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435"/>
  </bookViews>
  <sheets>
    <sheet name="Приложение 1 Доходы расходы" sheetId="4" r:id="rId1"/>
  </sheets>
  <definedNames>
    <definedName name="_xlnm._FilterDatabase" localSheetId="0" hidden="1">'Приложение 1 Доходы расходы'!$A$10:$J$197</definedName>
  </definedNames>
  <calcPr calcId="145621"/>
</workbook>
</file>

<file path=xl/calcChain.xml><?xml version="1.0" encoding="utf-8"?>
<calcChain xmlns="http://schemas.openxmlformats.org/spreadsheetml/2006/main">
  <c r="E28" i="4" l="1"/>
  <c r="E29" i="4"/>
  <c r="E40" i="4"/>
  <c r="E36" i="4"/>
  <c r="E149" i="4"/>
  <c r="E148" i="4"/>
  <c r="E196" i="4" l="1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58" i="4"/>
  <c r="E157" i="4"/>
  <c r="E156" i="4"/>
  <c r="E155" i="4"/>
  <c r="E154" i="4"/>
  <c r="E15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30" i="4"/>
  <c r="E31" i="4"/>
  <c r="E32" i="4"/>
  <c r="E33" i="4"/>
  <c r="E34" i="4"/>
  <c r="E35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50" i="4"/>
  <c r="E151" i="4"/>
  <c r="E11" i="4"/>
</calcChain>
</file>

<file path=xl/sharedStrings.xml><?xml version="1.0" encoding="utf-8"?>
<sst xmlns="http://schemas.openxmlformats.org/spreadsheetml/2006/main" count="393" uniqueCount="384">
  <si>
    <t>Наименование 
показателя</t>
  </si>
  <si>
    <t>Утвержденные бюджетные назначения</t>
  </si>
  <si>
    <t>Исполнено</t>
  </si>
  <si>
    <t>1</t>
  </si>
  <si>
    <t>2</t>
  </si>
  <si>
    <t>3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</si>
  <si>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</si>
  <si>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</si>
  <si>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</si>
  <si>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</si>
  <si>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</si>
  <si>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</si>
  <si>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</si>
  <si>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</si>
  <si>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</si>
  <si>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</si>
  <si>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</si>
  <si>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</si>
  <si>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</si>
  <si>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</si>
  <si>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</si>
  <si>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000 1010208001 0000 110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</si>
  <si>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</si>
  <si>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</si>
  <si>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</si>
  <si>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</si>
  <si>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</si>
  <si>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</si>
  <si>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</si>
  <si>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</si>
  <si>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</si>
  <si>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</si>
  <si>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</si>
  <si>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</si>
  <si>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</si>
  <si>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</si>
  <si>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</si>
  <si>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</si>
  <si>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</si>
  <si>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</si>
  <si>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</si>
  <si>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</si>
  <si>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</si>
  <si>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</si>
  <si>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</si>
  <si>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</si>
  <si>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</si>
  <si>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</si>
  <si>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</si>
  <si>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</si>
  <si>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</si>
  <si>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</si>
  <si>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</si>
  <si>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</si>
  <si>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</si>
  <si>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</si>
  <si>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</si>
  <si>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</si>
  <si>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</si>
  <si>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</si>
  <si>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</si>
  <si>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</si>
  <si>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</si>
  <si>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</si>
  <si>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</si>
  <si>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</si>
  <si>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</si>
  <si>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</si>
  <si>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</si>
  <si>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</si>
  <si>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</si>
  <si>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</si>
  <si>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</si>
  <si>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</si>
  <si>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</si>
  <si>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</si>
  <si>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</si>
  <si>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</si>
  <si>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</si>
  <si>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</si>
  <si>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</si>
  <si>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</si>
  <si>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</si>
  <si>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</si>
  <si>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</si>
  <si>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</si>
  <si>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</si>
  <si>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</si>
  <si>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</si>
  <si>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</si>
  <si>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</si>
  <si>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</si>
  <si>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</si>
  <si>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</si>
  <si>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</si>
  <si>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</si>
  <si>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</si>
  <si>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</si>
  <si>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</si>
  <si>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</si>
  <si>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</si>
  <si>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</si>
  <si>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</si>
  <si>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</si>
  <si>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</si>
  <si>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</si>
  <si>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</si>
  <si>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</si>
  <si>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</si>
  <si>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</si>
  <si>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</si>
  <si>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</si>
  <si>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</si>
  <si>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</si>
  <si>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</si>
  <si>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</si>
  <si>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</si>
  <si>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</si>
  <si>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</si>
  <si>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</si>
  <si>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</si>
  <si>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</si>
  <si>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</si>
  <si>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</si>
  <si>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</si>
  <si>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</si>
  <si>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</si>
  <si>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</si>
  <si>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</si>
  <si>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</si>
  <si>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</si>
  <si>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</si>
  <si>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</si>
  <si>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</si>
  <si>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</si>
  <si>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</si>
  <si>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</si>
  <si>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</si>
  <si>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</si>
  <si>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</si>
  <si>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</si>
  <si>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</si>
  <si>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</si>
  <si>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</si>
  <si>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</si>
  <si>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</si>
  <si>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</si>
  <si>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</si>
  <si>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</si>
  <si>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</si>
  <si>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</si>
  <si>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Платежи, уплачиваемые в целях возмещения вреда</t>
  </si>
  <si>
    <t xml:space="preserve"> 000 1161100001 0000 140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</si>
  <si>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</si>
  <si>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</si>
  <si>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>ПРОЧИЕ НЕНАЛОГОВЫЕ ДОХОДЫ</t>
  </si>
  <si>
    <t xml:space="preserve"> 000 1170000000 0000 000</t>
  </si>
  <si>
    <t>Прочие неналоговые доходы</t>
  </si>
  <si>
    <t xml:space="preserve"> 000 1170500000 0000 180</t>
  </si>
  <si>
    <t>Прочие неналоговые доходы бюджетов муниципальных районов</t>
  </si>
  <si>
    <t xml:space="preserve"> 000 1170505005 0000 180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</si>
  <si>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</si>
  <si>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</si>
  <si>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</si>
  <si>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</si>
  <si>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</si>
  <si>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</si>
  <si>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</si>
  <si>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</si>
  <si>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</si>
  <si>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</si>
  <si>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Дотации бюджетам на поддержку мер по обеспечению сбалансированности бюджетов</t>
  </si>
  <si>
    <t xml:space="preserve"> 000 2021500200 0000 150</t>
  </si>
  <si>
    <t>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</si>
  <si>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</si>
  <si>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</si>
  <si>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</si>
  <si>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</si>
  <si>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</si>
  <si>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</si>
  <si>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</si>
  <si>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</si>
  <si>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</si>
  <si>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</si>
  <si>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</si>
  <si>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</si>
  <si>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</si>
  <si>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</si>
  <si>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</si>
  <si>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</si>
  <si>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</si>
  <si>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</si>
  <si>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</si>
  <si>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</si>
  <si>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</si>
  <si>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</si>
  <si>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</si>
  <si>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</si>
  <si>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</si>
  <si>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</si>
  <si>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</si>
  <si>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</si>
  <si>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</si>
  <si>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</si>
  <si>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</si>
  <si>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</si>
  <si>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</si>
  <si>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</si>
  <si>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</si>
  <si>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</si>
  <si>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</si>
  <si>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>Единая субвенция местным бюджетам</t>
  </si>
  <si>
    <t xml:space="preserve"> 000 2023999800 0000 150</t>
  </si>
  <si>
    <t>Единая субвенция бюджетам муниципальных районов</t>
  </si>
  <si>
    <t xml:space="preserve"> 000 2023999805 0000 150</t>
  </si>
  <si>
    <t>Прочие субвенции</t>
  </si>
  <si>
    <t xml:space="preserve"> 000 2023999900 0000 150</t>
  </si>
  <si>
    <t>Прочие субвенции бюджетам муниципальных районов</t>
  </si>
  <si>
    <t xml:space="preserve"> 000 2023999905 0000 150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</si>
  <si>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</si>
  <si>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</si>
  <si>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</si>
  <si>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</si>
  <si>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</si>
  <si>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</si>
  <si>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</si>
  <si>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</si>
  <si>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</si>
  <si>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</si>
  <si>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000 2024530300 0000 150</t>
  </si>
  <si>
    <t xml:space="preserve"> 000 2024530305 0000 150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</si>
  <si>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</si>
  <si>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 000 2024900100 0000 150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</si>
  <si>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</si>
  <si>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 000 2024900105 0000 150</t>
  </si>
  <si>
    <t>Прочие межбюджетные трансферты, передаваемые бюджетам</t>
  </si>
  <si>
    <t xml:space="preserve"> 000 2024999900 0000 150</t>
  </si>
  <si>
    <t>Прочие межбюджетные трансферты, передаваемые бюджетам муниципальных районов</t>
  </si>
  <si>
    <t xml:space="preserve"> 000 2024999905 0000 150</t>
  </si>
  <si>
    <t>ПРОЧИЕ БЕЗВОЗМЕЗДНЫЕ ПОСТУПЛЕНИЯ</t>
  </si>
  <si>
    <t xml:space="preserve"> 000 2070000000 0000 000</t>
  </si>
  <si>
    <t>Прочие безвозмездные поступления в бюджеты муниципальных районов</t>
  </si>
  <si>
    <t xml:space="preserve"> 000 2070500005 0000 150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</si>
  <si>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</si>
  <si>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 xml:space="preserve"> 000 2070502005 0000 150</t>
  </si>
  <si>
    <t xml:space="preserve"> 000 2070503005 0000 150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</si>
  <si>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</si>
  <si>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</si>
  <si>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</si>
  <si>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</si>
  <si>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</si>
  <si>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</si>
  <si>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</si>
  <si>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</si>
  <si>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</si>
  <si>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</si>
  <si>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</si>
  <si>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>Резервные фонды</t>
  </si>
  <si>
    <t xml:space="preserve"> 000 0111 0000000000 000</t>
  </si>
  <si>
    <t>Другие общегосударственные вопросы</t>
  </si>
  <si>
    <t xml:space="preserve"> 000 0113 0000000000 000</t>
  </si>
  <si>
    <t>НАЦИОНАЛЬНАЯ БЕЗОПАСНОСТЬ И ПРАВООХРАНИТЕЛЬНАЯ ДЕЯТЕЛЬНОСТЬ</t>
  </si>
  <si>
    <t xml:space="preserve"> 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</si>
  <si>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</si>
  <si>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</si>
  <si>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>НАЦИОНАЛЬНАЯ ЭКОНОМИКА</t>
  </si>
  <si>
    <t xml:space="preserve"> 000 0400 0000000000 000</t>
  </si>
  <si>
    <t>Общеэкономические вопросы</t>
  </si>
  <si>
    <t xml:space="preserve"> 000 0401 0000000000 000</t>
  </si>
  <si>
    <t>Сельское хозяйство и рыболовство</t>
  </si>
  <si>
    <t xml:space="preserve"> 000 0405 0000000000 000</t>
  </si>
  <si>
    <t>Транспорт</t>
  </si>
  <si>
    <t xml:space="preserve"> 000 0408 0000000000 000</t>
  </si>
  <si>
    <t>Дорожное хозяйство (дорожные фонды)</t>
  </si>
  <si>
    <t xml:space="preserve"> 000 0409 0000000000 000</t>
  </si>
  <si>
    <t>Связь и информатика</t>
  </si>
  <si>
    <t xml:space="preserve"> 000 0410 0000000000 000</t>
  </si>
  <si>
    <t>Другие вопросы в области национальной экономики</t>
  </si>
  <si>
    <t xml:space="preserve"> 000 0412 0000000000 000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</si>
  <si>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</si>
  <si>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</si>
  <si>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</si>
  <si>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</si>
  <si>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>Коммунальное хозяйство</t>
  </si>
  <si>
    <t xml:space="preserve"> 000 0502 0000000000 000</t>
  </si>
  <si>
    <t>Благоустройство</t>
  </si>
  <si>
    <t xml:space="preserve"> 000 0503 0000000000 000</t>
  </si>
  <si>
    <t>Другие вопросы в области жилищно-коммунального хозяйства</t>
  </si>
  <si>
    <t xml:space="preserve"> 000 0505 0000000000 000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</si>
  <si>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</si>
  <si>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</si>
  <si>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</si>
  <si>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</si>
  <si>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Общее образование</t>
  </si>
  <si>
    <t xml:space="preserve"> 000 0702 0000000000 000</t>
  </si>
  <si>
    <t>Дополнительное образование детей</t>
  </si>
  <si>
    <t xml:space="preserve"> 000 0703 0000000000 000</t>
  </si>
  <si>
    <t>Молодежная политика</t>
  </si>
  <si>
    <t xml:space="preserve"> 000 0707 0000000000 000</t>
  </si>
  <si>
    <t>Другие вопросы в области образования</t>
  </si>
  <si>
    <t xml:space="preserve"> 000 0709 0000000000 000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</si>
  <si>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</si>
  <si>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</si>
  <si>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</si>
  <si>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</si>
  <si>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>Другие вопросы в области культуры, кинематографии</t>
  </si>
  <si>
    <t xml:space="preserve"> 000 0804 0000000000 000</t>
  </si>
  <si>
    <t>СОЦИАЛЬНАЯ ПОЛИТИКА</t>
  </si>
  <si>
    <t xml:space="preserve"> 000 1000 0000000000 000</t>
  </si>
  <si>
    <t>Пенсионное обеспечение</t>
  </si>
  <si>
    <t xml:space="preserve"> 000 1001 0000000000 000</t>
  </si>
  <si>
    <t>Охрана семьи и детства</t>
  </si>
  <si>
    <t xml:space="preserve"> 000 1004 0000000000 000</t>
  </si>
  <si>
    <t>Другие вопросы в области социальной политики</t>
  </si>
  <si>
    <t xml:space="preserve"> 000 1006 0000000000 000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</si>
  <si>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</si>
  <si>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</si>
  <si>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</si>
  <si>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</si>
  <si>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>Другие вопросы в области физической культуры и спорта</t>
  </si>
  <si>
    <t xml:space="preserve"> 000 1105 0000000000 000</t>
  </si>
  <si>
    <t>ОБСЛУЖИВАНИЕ ГОСУДАРСТВЕННОГО (МУНИЦИПАЛЬНОГО) ДОЛГА</t>
  </si>
  <si>
    <t xml:space="preserve"> 000 1300 0000000000 000</t>
  </si>
  <si>
    <t>Обслуживание государственного (муниципального) внутреннего долга</t>
  </si>
  <si>
    <t xml:space="preserve"> 000 1301 0000000000 000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</si>
  <si>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</si>
  <si>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</si>
  <si>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</si>
  <si>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</si>
  <si>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>Прочие межбюджетные трансферты общего характера</t>
  </si>
  <si>
    <t xml:space="preserve"> 000 1403 0000000000 000</t>
  </si>
  <si>
    <t>Результат исполнения бюджета (дефицит / профицит)</t>
  </si>
  <si>
    <t>Код бюджетной классификации РФ</t>
  </si>
  <si>
    <t xml:space="preserve">Процент исполнения </t>
  </si>
  <si>
    <t>4</t>
  </si>
  <si>
    <t>Приложение № 1 к решению</t>
  </si>
  <si>
    <t>Совета народных депутатов</t>
  </si>
  <si>
    <t>Подгоренского муниципального района</t>
  </si>
  <si>
    <t>5</t>
  </si>
  <si>
    <t>рублей</t>
  </si>
  <si>
    <t>ДОХОДЫ  И РАСХОДЫ БЮДЖЕТА ПОДГОРЕНСКОГО МУНИЦИПАЛЬНОГО РАЙОНА  ЗА 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</si>
  <si>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</si>
  <si>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</si>
  <si>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000 1010213001 0000 110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</si>
  <si>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</si>
  <si>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</si>
  <si>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</si>
  <si>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</si>
  <si>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</si>
  <si>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000 1140200000 0000 000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</si>
  <si>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</si>
  <si>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000 1140205005 0000 410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</si>
  <si>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</si>
  <si>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</si>
  <si>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</si>
  <si>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</si>
  <si>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</si>
  <si>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</si>
  <si>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</si>
  <si>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</si>
  <si>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</si>
  <si>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</si>
  <si>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</si>
  <si>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000 1160709000 0000 140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</si>
  <si>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</si>
  <si>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</si>
  <si>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</si>
  <si>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 000 1161003005 0000 140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</si>
  <si>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</si>
  <si>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</si>
  <si>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</si>
  <si>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000 1161012901 0000 140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</si>
  <si>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</si>
  <si>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000 2022557600 0000 150</t>
  </si>
  <si>
    <t>Субсидии бюджетам на обеспечение комплексного развития сельских территорий</t>
  </si>
  <si>
    <t xml:space="preserve"> 000 2022557605 0000 150</t>
  </si>
  <si>
    <t>Субсидии бюджетам муниципальных районов на обеспечение комплексного развития сельских территорий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</si>
  <si>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</si>
  <si>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</si>
  <si>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000 0600 0000000000 000</t>
  </si>
  <si>
    <t>ОХРАНА ОКРУЖАЮЩЕЙ СРЕДЫ</t>
  </si>
  <si>
    <t xml:space="preserve"> 000 0605 0000000000 000</t>
  </si>
  <si>
    <t>Другие вопросы в области охраны окружающей среды</t>
  </si>
  <si>
    <t>от 20 мая 2024 г. 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</si>
</sst>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5">
    <xf numFmtId="0" fontId="0" fillId="0" borderId="0" xfId="0"/>
    <xf numFmtId="4" fontId="18" fillId="0" borderId="60" xfId="38" applyNumberFormat="1" applyFont="1" applyBorder="1" applyAlignment="1" applyProtection="1">
      <alignment horizontal="right"/>
    </xf>
    <xf numFmtId="0" fontId="20" fillId="0" borderId="1" xfId="0" applyFont="1" applyBorder="1" applyAlignment="1"/>
    <xf numFmtId="0" fontId="21" fillId="0" borderId="1" xfId="0" applyFont="1" applyBorder="1" applyAlignment="1" applyProtection="1">
      <alignment horizontal="right"/>
      <protection locked="0"/>
    </xf>
    <xf numFmtId="0" fontId="18" fillId="0" borderId="60" xfId="65" applyNumberFormat="1" applyFont="1" applyBorder="1" applyProtection="1">
      <alignment horizontal="left" wrapText="1"/>
    </xf>
    <xf numFmtId="49" fontId="19" fillId="0" borderId="60" xfId="55" applyNumberFormat="1" applyFont="1" applyBorder="1" applyProtection="1">
      <alignment horizontal="center"/>
    </xf>
    <xf numFmtId="0" fontId="19" fillId="0" borderId="60" xfId="46" applyNumberFormat="1" applyFont="1" applyBorder="1" applyProtection="1">
      <alignment horizontal="left" wrapText="1" indent="1"/>
    </xf>
    <xf numFmtId="0" fontId="18" fillId="0" borderId="60" xfId="53" applyNumberFormat="1" applyFont="1" applyBorder="1" applyProtection="1">
      <alignment horizontal="left" wrapText="1" indent="2"/>
    </xf>
    <xf numFmtId="4" fontId="18" fillId="0" borderId="60" xfId="42" applyNumberFormat="1" applyFont="1" applyBorder="1" applyProtection="1">
      <alignment horizontal="right"/>
    </xf>
    <xf numFmtId="0" fontId="19" fillId="0" borderId="60" xfId="53" applyNumberFormat="1" applyFont="1" applyBorder="1" applyProtection="1">
      <alignment horizontal="left" wrapText="1" indent="2"/>
    </xf>
    <xf numFmtId="4" fontId="19" fillId="0" borderId="60" xfId="42" applyNumberFormat="1" applyFont="1" applyBorder="1" applyProtection="1">
      <alignment horizontal="right"/>
    </xf>
    <xf numFmtId="49" fontId="19" fillId="0" borderId="60" xfId="35" applyNumberFormat="1" applyFont="1" applyBorder="1" applyProtection="1">
      <alignment horizontal="center" vertical="center" wrapText="1"/>
    </xf>
    <xf numFmtId="49" fontId="19" fillId="0" borderId="60" xfId="38" applyNumberFormat="1" applyFont="1" applyBorder="1" applyProtection="1">
      <alignment horizontal="center" vertical="center" wrapText="1"/>
    </xf>
    <xf numFmtId="4" fontId="7" fillId="0" borderId="60" xfId="42" applyNumberFormat="1" applyBorder="1" applyProtection="1">
      <alignment horizontal="right"/>
    </xf>
    <xf numFmtId="49" fontId="7" fillId="0" borderId="60" xfId="48" applyNumberFormat="1" applyBorder="1" applyProtection="1">
      <alignment horizontal="center"/>
    </xf>
    <xf numFmtId="49" fontId="18" fillId="0" borderId="60" xfId="55" applyNumberFormat="1" applyFont="1" applyBorder="1" applyProtection="1">
      <alignment horizontal="center"/>
    </xf>
    <xf numFmtId="49" fontId="18" fillId="0" borderId="60" xfId="66" applyNumberFormat="1" applyFont="1" applyBorder="1" applyProtection="1">
      <alignment horizontal="center" wrapText="1"/>
    </xf>
    <xf numFmtId="4" fontId="19" fillId="0" borderId="60" xfId="38" applyNumberFormat="1" applyFont="1" applyBorder="1" applyAlignment="1" applyProtection="1">
      <alignment horizontal="right"/>
    </xf>
    <xf numFmtId="49" fontId="19" fillId="0" borderId="60" xfId="76" applyNumberFormat="1" applyFont="1" applyBorder="1" applyProtection="1">
      <alignment horizontal="center" wrapText="1"/>
    </xf>
    <xf numFmtId="0" fontId="18" fillId="0" borderId="60" xfId="74" applyNumberFormat="1" applyFont="1" applyBorder="1" applyProtection="1">
      <alignment horizontal="left" wrapText="1"/>
    </xf>
    <xf numFmtId="4" fontId="19" fillId="0" borderId="60" xfId="77" applyNumberFormat="1" applyFont="1" applyBorder="1" applyProtection="1">
      <alignment horizontal="right"/>
    </xf>
    <xf numFmtId="0" fontId="0" fillId="0" borderId="1" xfId="0" applyBorder="1"/>
    <xf numFmtId="4" fontId="18" fillId="0" borderId="1" xfId="42" applyNumberFormat="1" applyFont="1" applyBorder="1" applyProtection="1">
      <alignment horizontal="right"/>
    </xf>
    <xf numFmtId="49" fontId="19" fillId="0" borderId="61" xfId="55" applyNumberFormat="1" applyFont="1" applyBorder="1" applyProtection="1">
      <alignment horizontal="center"/>
    </xf>
    <xf numFmtId="0" fontId="19" fillId="0" borderId="61" xfId="53" applyNumberFormat="1" applyFont="1" applyBorder="1" applyProtection="1">
      <alignment horizontal="left" wrapText="1" indent="2"/>
    </xf>
    <xf numFmtId="4" fontId="19" fillId="0" borderId="61" xfId="42" applyNumberFormat="1" applyFont="1" applyBorder="1" applyProtection="1">
      <alignment horizontal="right"/>
    </xf>
    <xf numFmtId="4" fontId="19" fillId="0" borderId="60" xfId="67" applyNumberFormat="1" applyFont="1" applyBorder="1" applyProtection="1">
      <alignment horizontal="right"/>
    </xf>
    <xf numFmtId="0" fontId="19" fillId="0" borderId="60" xfId="73" applyNumberFormat="1" applyFont="1" applyBorder="1" applyProtection="1"/>
    <xf numFmtId="0" fontId="19" fillId="0" borderId="60" xfId="72" applyNumberFormat="1" applyFont="1" applyBorder="1" applyProtection="1"/>
    <xf numFmtId="0" fontId="21" fillId="0" borderId="60" xfId="0" applyFont="1" applyBorder="1"/>
    <xf numFmtId="0" fontId="21" fillId="0" borderId="0" xfId="0" applyFont="1"/>
    <xf numFmtId="4" fontId="0" fillId="0" borderId="0" xfId="0" applyNumberFormat="1"/>
    <xf numFmtId="0" fontId="20" fillId="0" borderId="1" xfId="0" applyFont="1" applyBorder="1" applyAlignment="1">
      <alignment horizontal="left"/>
    </xf>
    <xf numFmtId="0" fontId="22" fillId="0" borderId="1" xfId="0" applyFont="1" applyFill="1" applyBorder="1" applyAlignment="1">
      <alignment horizontal="center" vertical="top" wrapText="1"/>
    </xf>
    <xf numFmtId="0" fontId="17" fillId="0" borderId="60" xfId="0" applyFont="1" applyBorder="1" applyAlignment="1">
      <alignment horizontal="center" vertic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tabSelected="1" workbookViewId="0">
      <selection activeCell="C4" sqref="C4:E4"/>
    </sheetView>
  </sheetViews>
  <sheetFormatPr defaultRowHeight="15" x14ac:dyDescent="0.25"/>
  <cols>
    <col min="1" max="1" width="22.28515625" customWidth="1"/>
    <col min="2" max="2" width="39.140625" customWidth="1"/>
    <col min="3" max="3" width="15.140625" customWidth="1"/>
    <col min="4" max="4" width="13.28515625" customWidth="1"/>
    <col min="5" max="5" width="8.7109375" customWidth="1"/>
    <col min="8" max="11" width="9.140625" style="21"/>
  </cols>
  <sheetData>
    <row r="1" spans="1:5" x14ac:dyDescent="0.25">
      <c r="C1" s="2" t="s">
        <v>335</v>
      </c>
      <c r="D1" s="2"/>
      <c r="E1" s="2"/>
    </row>
    <row r="2" spans="1:5" x14ac:dyDescent="0.25">
      <c r="C2" s="32" t="s">
        <v>336</v>
      </c>
      <c r="D2" s="32"/>
      <c r="E2" s="32"/>
    </row>
    <row r="3" spans="1:5" x14ac:dyDescent="0.25">
      <c r="C3" s="32" t="s">
        <v>337</v>
      </c>
      <c r="D3" s="32"/>
      <c r="E3" s="32"/>
    </row>
    <row r="4" spans="1:5" x14ac:dyDescent="0.25">
      <c r="C4" s="32" t="s">
        <v>383</v>
      </c>
      <c r="D4" s="32"/>
      <c r="E4" s="32"/>
    </row>
    <row r="6" spans="1:5" x14ac:dyDescent="0.25">
      <c r="A6" s="33" t="s">
        <v>340</v>
      </c>
      <c r="B6" s="33"/>
      <c r="C6" s="33"/>
      <c r="D6" s="33"/>
      <c r="E6" s="33"/>
    </row>
    <row r="7" spans="1:5" x14ac:dyDescent="0.25">
      <c r="E7" s="3" t="s">
        <v>339</v>
      </c>
    </row>
    <row r="8" spans="1:5" ht="39" customHeight="1" x14ac:dyDescent="0.25">
      <c r="A8" s="34" t="s">
        <v>332</v>
      </c>
      <c r="B8" s="34" t="s">
        <v>0</v>
      </c>
      <c r="C8" s="34" t="s">
        <v>1</v>
      </c>
      <c r="D8" s="34" t="s">
        <v>2</v>
      </c>
      <c r="E8" s="34" t="s">
        <v>333</v>
      </c>
    </row>
    <row r="9" spans="1:5" x14ac:dyDescent="0.25">
      <c r="A9" s="34"/>
      <c r="B9" s="34"/>
      <c r="C9" s="34"/>
      <c r="D9" s="34"/>
      <c r="E9" s="34"/>
    </row>
    <row r="10" spans="1:5" x14ac:dyDescent="0.25">
      <c r="A10" s="11" t="s">
        <v>3</v>
      </c>
      <c r="B10" s="12" t="s">
        <v>4</v>
      </c>
      <c r="C10" s="12" t="s">
        <v>5</v>
      </c>
      <c r="D10" s="12" t="s">
        <v>334</v>
      </c>
      <c r="E10" s="12" t="s">
        <v>338</v>
      </c>
    </row>
    <row r="11" spans="1:5" x14ac:dyDescent="0.25">
      <c r="A11" s="15" t="s">
        <v>7</v>
      </c>
      <c r="B11" s="7" t="s">
        <v>6</v>
      </c>
      <c r="C11" s="8">
        <v>1021694967.66</v>
      </c>
      <c r="D11" s="8">
        <v>934576712.83000004</v>
      </c>
      <c r="E11" s="8">
        <f>D11/C11%</f>
        <v>91.473163949360753</v>
      </c>
    </row>
    <row r="12" spans="1:5" x14ac:dyDescent="0.25">
      <c r="A12" s="14"/>
      <c r="B12" s="9" t="s">
        <v>9</v>
      </c>
      <c r="C12" s="14"/>
      <c r="D12" s="14"/>
      <c r="E12" s="13"/>
    </row>
    <row r="13" spans="1:5" ht="26.25" x14ac:dyDescent="0.25">
      <c r="A13" s="15" t="s">
        <v>11</v>
      </c>
      <c r="B13" s="7" t="s">
        <v>10</v>
      </c>
      <c r="C13" s="8">
        <v>171699777</v>
      </c>
      <c r="D13" s="8">
        <v>177880692.53999999</v>
      </c>
      <c r="E13" s="1">
        <f t="shared" ref="E13:E58" si="0">D13/C13%</f>
        <v>103.59983900270295</v>
      </c>
    </row>
    <row r="14" spans="1:5" x14ac:dyDescent="0.25">
      <c r="A14" s="15" t="s">
        <v>13</v>
      </c>
      <c r="B14" s="7" t="s">
        <v>12</v>
      </c>
      <c r="C14" s="8">
        <v>112422300</v>
      </c>
      <c r="D14" s="8">
        <v>117844224.97</v>
      </c>
      <c r="E14" s="1">
        <f t="shared" si="0"/>
        <v>104.82281982311339</v>
      </c>
    </row>
    <row r="15" spans="1:5" x14ac:dyDescent="0.25">
      <c r="A15" s="5" t="s">
        <v>15</v>
      </c>
      <c r="B15" s="9" t="s">
        <v>14</v>
      </c>
      <c r="C15" s="10">
        <v>112422300</v>
      </c>
      <c r="D15" s="10">
        <v>117844224.97</v>
      </c>
      <c r="E15" s="10">
        <f t="shared" si="0"/>
        <v>104.82281982311339</v>
      </c>
    </row>
    <row r="16" spans="1:5" ht="128.25" x14ac:dyDescent="0.25">
      <c r="A16" s="5" t="s">
        <v>16</v>
      </c>
      <c r="B16" s="9" t="s">
        <v>341</v>
      </c>
      <c r="C16" s="10">
        <v>111063600</v>
      </c>
      <c r="D16" s="10">
        <v>116530780.23</v>
      </c>
      <c r="E16" s="10">
        <f t="shared" si="0"/>
        <v>104.92256709669054</v>
      </c>
    </row>
    <row r="17" spans="1:5" ht="141" x14ac:dyDescent="0.25">
      <c r="A17" s="5" t="s">
        <v>18</v>
      </c>
      <c r="B17" s="9" t="s">
        <v>17</v>
      </c>
      <c r="C17" s="10">
        <v>135000</v>
      </c>
      <c r="D17" s="10">
        <v>128599.29</v>
      </c>
      <c r="E17" s="10">
        <f t="shared" si="0"/>
        <v>95.258733333333325</v>
      </c>
    </row>
    <row r="18" spans="1:5" ht="51.75" x14ac:dyDescent="0.25">
      <c r="A18" s="5" t="s">
        <v>20</v>
      </c>
      <c r="B18" s="9" t="s">
        <v>19</v>
      </c>
      <c r="C18" s="10">
        <v>724700</v>
      </c>
      <c r="D18" s="10">
        <v>689383.72</v>
      </c>
      <c r="E18" s="10">
        <f t="shared" si="0"/>
        <v>95.126772457568649</v>
      </c>
    </row>
    <row r="19" spans="1:5" ht="166.5" x14ac:dyDescent="0.25">
      <c r="A19" s="5" t="s">
        <v>21</v>
      </c>
      <c r="B19" s="9" t="s">
        <v>342</v>
      </c>
      <c r="C19" s="10">
        <v>370000</v>
      </c>
      <c r="D19" s="10">
        <v>372525.02</v>
      </c>
      <c r="E19" s="10">
        <f t="shared" si="0"/>
        <v>100.68243783783784</v>
      </c>
    </row>
    <row r="20" spans="1:5" ht="64.5" x14ac:dyDescent="0.25">
      <c r="A20" s="5" t="s">
        <v>343</v>
      </c>
      <c r="B20" s="9" t="s">
        <v>344</v>
      </c>
      <c r="C20" s="10">
        <v>129000</v>
      </c>
      <c r="D20" s="10">
        <v>122936.71</v>
      </c>
      <c r="E20" s="10">
        <f t="shared" si="0"/>
        <v>95.299775193798453</v>
      </c>
    </row>
    <row r="21" spans="1:5" ht="51.75" x14ac:dyDescent="0.25">
      <c r="A21" s="15" t="s">
        <v>23</v>
      </c>
      <c r="B21" s="7" t="s">
        <v>22</v>
      </c>
      <c r="C21" s="8">
        <v>19828700</v>
      </c>
      <c r="D21" s="8">
        <v>20125965.710000001</v>
      </c>
      <c r="E21" s="8">
        <f t="shared" si="0"/>
        <v>101.49916893190175</v>
      </c>
    </row>
    <row r="22" spans="1:5" ht="39" x14ac:dyDescent="0.25">
      <c r="A22" s="5" t="s">
        <v>25</v>
      </c>
      <c r="B22" s="9" t="s">
        <v>24</v>
      </c>
      <c r="C22" s="10">
        <v>19828700</v>
      </c>
      <c r="D22" s="10">
        <v>20125965.710000001</v>
      </c>
      <c r="E22" s="10">
        <f t="shared" si="0"/>
        <v>101.49916893190175</v>
      </c>
    </row>
    <row r="23" spans="1:5" ht="90" x14ac:dyDescent="0.25">
      <c r="A23" s="5" t="s">
        <v>27</v>
      </c>
      <c r="B23" s="9" t="s">
        <v>26</v>
      </c>
      <c r="C23" s="10">
        <v>10300000</v>
      </c>
      <c r="D23" s="10">
        <v>10428359.939999999</v>
      </c>
      <c r="E23" s="10">
        <f t="shared" si="0"/>
        <v>101.24621300970874</v>
      </c>
    </row>
    <row r="24" spans="1:5" ht="104.25" customHeight="1" x14ac:dyDescent="0.25">
      <c r="A24" s="5" t="s">
        <v>28</v>
      </c>
      <c r="B24" s="9" t="s">
        <v>345</v>
      </c>
      <c r="C24" s="10">
        <v>10300000</v>
      </c>
      <c r="D24" s="10">
        <v>10428359.939999999</v>
      </c>
      <c r="E24" s="10">
        <f t="shared" si="0"/>
        <v>101.24621300970874</v>
      </c>
    </row>
    <row r="25" spans="1:5" ht="115.5" x14ac:dyDescent="0.25">
      <c r="A25" s="5" t="s">
        <v>30</v>
      </c>
      <c r="B25" s="9" t="s">
        <v>29</v>
      </c>
      <c r="C25" s="10">
        <v>54400</v>
      </c>
      <c r="D25" s="10">
        <v>54466.21</v>
      </c>
      <c r="E25" s="10">
        <f t="shared" si="0"/>
        <v>100.12170955882353</v>
      </c>
    </row>
    <row r="26" spans="1:5" ht="127.5" customHeight="1" x14ac:dyDescent="0.25">
      <c r="A26" s="5" t="s">
        <v>31</v>
      </c>
      <c r="B26" s="9" t="s">
        <v>346</v>
      </c>
      <c r="C26" s="10">
        <v>54400</v>
      </c>
      <c r="D26" s="10">
        <v>54466.21</v>
      </c>
      <c r="E26" s="10">
        <f t="shared" si="0"/>
        <v>100.12170955882353</v>
      </c>
    </row>
    <row r="27" spans="1:5" ht="102.75" x14ac:dyDescent="0.25">
      <c r="A27" s="5" t="s">
        <v>33</v>
      </c>
      <c r="B27" s="9" t="s">
        <v>32</v>
      </c>
      <c r="C27" s="10">
        <v>10615700</v>
      </c>
      <c r="D27" s="10">
        <v>10778523.74</v>
      </c>
      <c r="E27" s="10">
        <f t="shared" si="0"/>
        <v>101.53380125662933</v>
      </c>
    </row>
    <row r="28" spans="1:5" ht="150.75" customHeight="1" x14ac:dyDescent="0.25">
      <c r="A28" s="5" t="s">
        <v>34</v>
      </c>
      <c r="B28" s="9" t="s">
        <v>347</v>
      </c>
      <c r="C28" s="10">
        <v>10615700</v>
      </c>
      <c r="D28" s="10">
        <v>10778523.74</v>
      </c>
      <c r="E28" s="10">
        <f t="shared" si="0"/>
        <v>101.53380125662933</v>
      </c>
    </row>
    <row r="29" spans="1:5" ht="102.75" x14ac:dyDescent="0.25">
      <c r="A29" s="5" t="s">
        <v>36</v>
      </c>
      <c r="B29" s="9" t="s">
        <v>35</v>
      </c>
      <c r="C29" s="10">
        <v>-1141400</v>
      </c>
      <c r="D29" s="10">
        <v>-1135384.18</v>
      </c>
      <c r="E29" s="10">
        <f t="shared" si="0"/>
        <v>99.472943753285435</v>
      </c>
    </row>
    <row r="30" spans="1:5" ht="141" x14ac:dyDescent="0.25">
      <c r="A30" s="5" t="s">
        <v>37</v>
      </c>
      <c r="B30" s="9" t="s">
        <v>348</v>
      </c>
      <c r="C30" s="10">
        <v>-1141400</v>
      </c>
      <c r="D30" s="10">
        <v>-1135384.18</v>
      </c>
      <c r="E30" s="10">
        <f t="shared" si="0"/>
        <v>99.472943753285435</v>
      </c>
    </row>
    <row r="31" spans="1:5" x14ac:dyDescent="0.25">
      <c r="A31" s="15" t="s">
        <v>39</v>
      </c>
      <c r="B31" s="7" t="s">
        <v>38</v>
      </c>
      <c r="C31" s="8">
        <v>8958700</v>
      </c>
      <c r="D31" s="8">
        <v>8806406.1799999997</v>
      </c>
      <c r="E31" s="8">
        <f t="shared" si="0"/>
        <v>98.300045542321982</v>
      </c>
    </row>
    <row r="32" spans="1:5" ht="26.25" x14ac:dyDescent="0.25">
      <c r="A32" s="5" t="s">
        <v>41</v>
      </c>
      <c r="B32" s="9" t="s">
        <v>40</v>
      </c>
      <c r="C32" s="10">
        <v>6437600</v>
      </c>
      <c r="D32" s="10">
        <v>6376868.6500000004</v>
      </c>
      <c r="E32" s="10">
        <f t="shared" si="0"/>
        <v>99.056615042873119</v>
      </c>
    </row>
    <row r="33" spans="1:5" ht="39" x14ac:dyDescent="0.25">
      <c r="A33" s="5" t="s">
        <v>43</v>
      </c>
      <c r="B33" s="9" t="s">
        <v>42</v>
      </c>
      <c r="C33" s="10">
        <v>4866400</v>
      </c>
      <c r="D33" s="10">
        <v>4783046.63</v>
      </c>
      <c r="E33" s="10">
        <f t="shared" si="0"/>
        <v>98.28716566661187</v>
      </c>
    </row>
    <row r="34" spans="1:5" ht="39" x14ac:dyDescent="0.25">
      <c r="A34" s="5" t="s">
        <v>44</v>
      </c>
      <c r="B34" s="9" t="s">
        <v>42</v>
      </c>
      <c r="C34" s="10">
        <v>4866400</v>
      </c>
      <c r="D34" s="10">
        <v>4783046.63</v>
      </c>
      <c r="E34" s="10">
        <f t="shared" si="0"/>
        <v>98.28716566661187</v>
      </c>
    </row>
    <row r="35" spans="1:5" ht="51.75" x14ac:dyDescent="0.25">
      <c r="A35" s="5" t="s">
        <v>46</v>
      </c>
      <c r="B35" s="9" t="s">
        <v>45</v>
      </c>
      <c r="C35" s="10">
        <v>1571200</v>
      </c>
      <c r="D35" s="10">
        <v>1593822.02</v>
      </c>
      <c r="E35" s="10">
        <f t="shared" si="0"/>
        <v>101.43979251527495</v>
      </c>
    </row>
    <row r="36" spans="1:5" ht="90" x14ac:dyDescent="0.25">
      <c r="A36" s="5" t="s">
        <v>48</v>
      </c>
      <c r="B36" s="9" t="s">
        <v>47</v>
      </c>
      <c r="C36" s="10">
        <v>1571200</v>
      </c>
      <c r="D36" s="10">
        <v>1595974.28</v>
      </c>
      <c r="E36" s="10">
        <f t="shared" si="0"/>
        <v>101.57677443991854</v>
      </c>
    </row>
    <row r="37" spans="1:5" ht="64.5" x14ac:dyDescent="0.25">
      <c r="A37" s="5" t="s">
        <v>50</v>
      </c>
      <c r="B37" s="9" t="s">
        <v>49</v>
      </c>
      <c r="C37" s="10"/>
      <c r="D37" s="10">
        <v>-2152.2600000000002</v>
      </c>
      <c r="E37" s="10"/>
    </row>
    <row r="38" spans="1:5" ht="26.25" x14ac:dyDescent="0.25">
      <c r="A38" s="5" t="s">
        <v>52</v>
      </c>
      <c r="B38" s="9" t="s">
        <v>51</v>
      </c>
      <c r="C38" s="10"/>
      <c r="D38" s="10">
        <v>-87923.37</v>
      </c>
      <c r="E38" s="10"/>
    </row>
    <row r="39" spans="1:5" ht="26.25" x14ac:dyDescent="0.25">
      <c r="A39" s="5" t="s">
        <v>53</v>
      </c>
      <c r="B39" s="9" t="s">
        <v>51</v>
      </c>
      <c r="C39" s="10"/>
      <c r="D39" s="10">
        <v>-87923.37</v>
      </c>
      <c r="E39" s="10"/>
    </row>
    <row r="40" spans="1:5" x14ac:dyDescent="0.25">
      <c r="A40" s="5" t="s">
        <v>55</v>
      </c>
      <c r="B40" s="9" t="s">
        <v>54</v>
      </c>
      <c r="C40" s="10">
        <v>1461200</v>
      </c>
      <c r="D40" s="10">
        <v>1457568.94</v>
      </c>
      <c r="E40" s="10">
        <f t="shared" si="0"/>
        <v>99.751501505611827</v>
      </c>
    </row>
    <row r="41" spans="1:5" x14ac:dyDescent="0.25">
      <c r="A41" s="5" t="s">
        <v>56</v>
      </c>
      <c r="B41" s="9" t="s">
        <v>54</v>
      </c>
      <c r="C41" s="10">
        <v>1461200</v>
      </c>
      <c r="D41" s="10">
        <v>1457568.94</v>
      </c>
      <c r="E41" s="10">
        <f t="shared" si="0"/>
        <v>99.751501505611827</v>
      </c>
    </row>
    <row r="42" spans="1:5" ht="26.25" x14ac:dyDescent="0.25">
      <c r="A42" s="5" t="s">
        <v>58</v>
      </c>
      <c r="B42" s="9" t="s">
        <v>57</v>
      </c>
      <c r="C42" s="10">
        <v>1059900</v>
      </c>
      <c r="D42" s="10">
        <v>1059891.96</v>
      </c>
      <c r="E42" s="10">
        <f t="shared" si="0"/>
        <v>99.99924143787149</v>
      </c>
    </row>
    <row r="43" spans="1:5" ht="51.75" x14ac:dyDescent="0.25">
      <c r="A43" s="5" t="s">
        <v>60</v>
      </c>
      <c r="B43" s="9" t="s">
        <v>59</v>
      </c>
      <c r="C43" s="10">
        <v>1059900</v>
      </c>
      <c r="D43" s="10">
        <v>1059891.96</v>
      </c>
      <c r="E43" s="10">
        <f t="shared" si="0"/>
        <v>99.99924143787149</v>
      </c>
    </row>
    <row r="44" spans="1:5" x14ac:dyDescent="0.25">
      <c r="A44" s="15" t="s">
        <v>62</v>
      </c>
      <c r="B44" s="7" t="s">
        <v>61</v>
      </c>
      <c r="C44" s="8">
        <v>1597200</v>
      </c>
      <c r="D44" s="8">
        <v>1637382.01</v>
      </c>
      <c r="E44" s="8">
        <f t="shared" si="0"/>
        <v>102.5157782369146</v>
      </c>
    </row>
    <row r="45" spans="1:5" ht="39" x14ac:dyDescent="0.25">
      <c r="A45" s="5" t="s">
        <v>64</v>
      </c>
      <c r="B45" s="9" t="s">
        <v>63</v>
      </c>
      <c r="C45" s="10">
        <v>1597200</v>
      </c>
      <c r="D45" s="10">
        <v>1637382.01</v>
      </c>
      <c r="E45" s="10">
        <f t="shared" si="0"/>
        <v>102.5157782369146</v>
      </c>
    </row>
    <row r="46" spans="1:5" ht="64.5" x14ac:dyDescent="0.25">
      <c r="A46" s="5" t="s">
        <v>66</v>
      </c>
      <c r="B46" s="9" t="s">
        <v>65</v>
      </c>
      <c r="C46" s="10">
        <v>1597200</v>
      </c>
      <c r="D46" s="10">
        <v>1637382.01</v>
      </c>
      <c r="E46" s="10">
        <f t="shared" si="0"/>
        <v>102.5157782369146</v>
      </c>
    </row>
    <row r="47" spans="1:5" ht="51.75" x14ac:dyDescent="0.25">
      <c r="A47" s="15" t="s">
        <v>68</v>
      </c>
      <c r="B47" s="7" t="s">
        <v>67</v>
      </c>
      <c r="C47" s="8">
        <v>12596600</v>
      </c>
      <c r="D47" s="8">
        <v>12880298.710000001</v>
      </c>
      <c r="E47" s="8">
        <f t="shared" si="0"/>
        <v>102.25218479589731</v>
      </c>
    </row>
    <row r="48" spans="1:5" ht="115.5" x14ac:dyDescent="0.25">
      <c r="A48" s="5" t="s">
        <v>70</v>
      </c>
      <c r="B48" s="9" t="s">
        <v>69</v>
      </c>
      <c r="C48" s="10">
        <v>12596600</v>
      </c>
      <c r="D48" s="10">
        <v>12880298.710000001</v>
      </c>
      <c r="E48" s="10">
        <f t="shared" si="0"/>
        <v>102.25218479589731</v>
      </c>
    </row>
    <row r="49" spans="1:10" ht="77.25" x14ac:dyDescent="0.25">
      <c r="A49" s="5" t="s">
        <v>72</v>
      </c>
      <c r="B49" s="9" t="s">
        <v>71</v>
      </c>
      <c r="C49" s="10">
        <v>12097800</v>
      </c>
      <c r="D49" s="10">
        <v>12377044.710000001</v>
      </c>
      <c r="E49" s="10">
        <f t="shared" si="0"/>
        <v>102.30822719833358</v>
      </c>
    </row>
    <row r="50" spans="1:10" ht="115.5" x14ac:dyDescent="0.25">
      <c r="A50" s="5" t="s">
        <v>74</v>
      </c>
      <c r="B50" s="9" t="s">
        <v>73</v>
      </c>
      <c r="C50" s="10">
        <v>4769200</v>
      </c>
      <c r="D50" s="10">
        <v>4857793.97</v>
      </c>
      <c r="E50" s="10">
        <f t="shared" si="0"/>
        <v>101.85762748469344</v>
      </c>
    </row>
    <row r="51" spans="1:10" ht="102.75" x14ac:dyDescent="0.25">
      <c r="A51" s="5" t="s">
        <v>76</v>
      </c>
      <c r="B51" s="9" t="s">
        <v>75</v>
      </c>
      <c r="C51" s="10">
        <v>7328600</v>
      </c>
      <c r="D51" s="10">
        <v>7519250.7400000002</v>
      </c>
      <c r="E51" s="10">
        <f t="shared" si="0"/>
        <v>102.60146194361816</v>
      </c>
    </row>
    <row r="52" spans="1:10" ht="111" customHeight="1" x14ac:dyDescent="0.25">
      <c r="A52" s="5" t="s">
        <v>78</v>
      </c>
      <c r="B52" s="9" t="s">
        <v>77</v>
      </c>
      <c r="C52" s="10">
        <v>276400</v>
      </c>
      <c r="D52" s="10">
        <v>276447.26</v>
      </c>
      <c r="E52" s="10">
        <f t="shared" si="0"/>
        <v>100.0170984081042</v>
      </c>
    </row>
    <row r="53" spans="1:10" ht="108" customHeight="1" x14ac:dyDescent="0.25">
      <c r="A53" s="5" t="s">
        <v>80</v>
      </c>
      <c r="B53" s="9" t="s">
        <v>79</v>
      </c>
      <c r="C53" s="10">
        <v>276400</v>
      </c>
      <c r="D53" s="10">
        <v>276447.26</v>
      </c>
      <c r="E53" s="10">
        <f t="shared" si="0"/>
        <v>100.0170984081042</v>
      </c>
    </row>
    <row r="54" spans="1:10" ht="108" customHeight="1" x14ac:dyDescent="0.25">
      <c r="A54" s="5" t="s">
        <v>82</v>
      </c>
      <c r="B54" s="9" t="s">
        <v>81</v>
      </c>
      <c r="C54" s="10">
        <v>222400</v>
      </c>
      <c r="D54" s="10">
        <v>226806.74</v>
      </c>
      <c r="E54" s="10">
        <f t="shared" si="0"/>
        <v>101.98144784172662</v>
      </c>
    </row>
    <row r="55" spans="1:10" ht="86.25" customHeight="1" x14ac:dyDescent="0.25">
      <c r="A55" s="5" t="s">
        <v>84</v>
      </c>
      <c r="B55" s="9" t="s">
        <v>83</v>
      </c>
      <c r="C55" s="10">
        <v>222400</v>
      </c>
      <c r="D55" s="10">
        <v>226806.74</v>
      </c>
      <c r="E55" s="10">
        <f t="shared" si="0"/>
        <v>101.98144784172662</v>
      </c>
    </row>
    <row r="56" spans="1:10" ht="26.25" x14ac:dyDescent="0.25">
      <c r="A56" s="15" t="s">
        <v>86</v>
      </c>
      <c r="B56" s="7" t="s">
        <v>85</v>
      </c>
      <c r="C56" s="8">
        <v>1554100</v>
      </c>
      <c r="D56" s="8">
        <v>1554837.53</v>
      </c>
      <c r="E56" s="8">
        <f t="shared" si="0"/>
        <v>100.04745704909594</v>
      </c>
    </row>
    <row r="57" spans="1:10" ht="26.25" x14ac:dyDescent="0.25">
      <c r="A57" s="5" t="s">
        <v>88</v>
      </c>
      <c r="B57" s="9" t="s">
        <v>87</v>
      </c>
      <c r="C57" s="10">
        <v>1554100</v>
      </c>
      <c r="D57" s="10">
        <v>1554837.53</v>
      </c>
      <c r="E57" s="10">
        <f t="shared" si="0"/>
        <v>100.04745704909594</v>
      </c>
    </row>
    <row r="58" spans="1:10" ht="39" x14ac:dyDescent="0.25">
      <c r="A58" s="5" t="s">
        <v>90</v>
      </c>
      <c r="B58" s="9" t="s">
        <v>89</v>
      </c>
      <c r="C58" s="10">
        <v>418800</v>
      </c>
      <c r="D58" s="10">
        <v>419470.25</v>
      </c>
      <c r="E58" s="10">
        <f t="shared" si="0"/>
        <v>100.1600405921681</v>
      </c>
    </row>
    <row r="59" spans="1:10" ht="26.25" x14ac:dyDescent="0.25">
      <c r="A59" s="5" t="s">
        <v>92</v>
      </c>
      <c r="B59" s="9" t="s">
        <v>91</v>
      </c>
      <c r="C59" s="10">
        <v>31300</v>
      </c>
      <c r="D59" s="10">
        <v>31302.16</v>
      </c>
      <c r="E59" s="10">
        <f t="shared" ref="E59:E107" si="1">D59/C59%</f>
        <v>100.00690095846646</v>
      </c>
    </row>
    <row r="60" spans="1:10" ht="26.25" x14ac:dyDescent="0.25">
      <c r="A60" s="5" t="s">
        <v>94</v>
      </c>
      <c r="B60" s="9" t="s">
        <v>93</v>
      </c>
      <c r="C60" s="10">
        <v>1104000</v>
      </c>
      <c r="D60" s="10">
        <v>1104065.1200000001</v>
      </c>
      <c r="E60" s="10">
        <f t="shared" si="1"/>
        <v>100.00589855072465</v>
      </c>
      <c r="J60" s="22"/>
    </row>
    <row r="61" spans="1:10" x14ac:dyDescent="0.25">
      <c r="A61" s="5" t="s">
        <v>96</v>
      </c>
      <c r="B61" s="9" t="s">
        <v>95</v>
      </c>
      <c r="C61" s="10">
        <v>258900</v>
      </c>
      <c r="D61" s="10">
        <v>258884.86</v>
      </c>
      <c r="E61" s="10">
        <f t="shared" si="1"/>
        <v>99.994152182309762</v>
      </c>
    </row>
    <row r="62" spans="1:10" ht="26.25" x14ac:dyDescent="0.25">
      <c r="A62" s="5" t="s">
        <v>98</v>
      </c>
      <c r="B62" s="9" t="s">
        <v>97</v>
      </c>
      <c r="C62" s="10">
        <v>845100</v>
      </c>
      <c r="D62" s="10">
        <v>845180.26</v>
      </c>
      <c r="E62" s="10">
        <f t="shared" si="1"/>
        <v>100.00949710093481</v>
      </c>
    </row>
    <row r="63" spans="1:10" ht="39" x14ac:dyDescent="0.25">
      <c r="A63" s="15" t="s">
        <v>100</v>
      </c>
      <c r="B63" s="7" t="s">
        <v>99</v>
      </c>
      <c r="C63" s="8">
        <v>8968377</v>
      </c>
      <c r="D63" s="8">
        <v>9036451.1500000004</v>
      </c>
      <c r="E63" s="8">
        <f t="shared" si="1"/>
        <v>100.75904648076235</v>
      </c>
      <c r="H63" s="22"/>
    </row>
    <row r="64" spans="1:10" x14ac:dyDescent="0.25">
      <c r="A64" s="5" t="s">
        <v>102</v>
      </c>
      <c r="B64" s="9" t="s">
        <v>101</v>
      </c>
      <c r="C64" s="10">
        <v>7868377</v>
      </c>
      <c r="D64" s="10">
        <v>7944324.8200000003</v>
      </c>
      <c r="E64" s="10">
        <f t="shared" si="1"/>
        <v>100.9652285344233</v>
      </c>
    </row>
    <row r="65" spans="1:5" ht="26.25" x14ac:dyDescent="0.25">
      <c r="A65" s="5" t="s">
        <v>104</v>
      </c>
      <c r="B65" s="9" t="s">
        <v>103</v>
      </c>
      <c r="C65" s="10">
        <v>7868377</v>
      </c>
      <c r="D65" s="10">
        <v>7944324.8200000003</v>
      </c>
      <c r="E65" s="10">
        <f t="shared" si="1"/>
        <v>100.9652285344233</v>
      </c>
    </row>
    <row r="66" spans="1:5" ht="39" x14ac:dyDescent="0.25">
      <c r="A66" s="5" t="s">
        <v>106</v>
      </c>
      <c r="B66" s="9" t="s">
        <v>105</v>
      </c>
      <c r="C66" s="10">
        <v>7868377</v>
      </c>
      <c r="D66" s="10">
        <v>7944324.8200000003</v>
      </c>
      <c r="E66" s="10">
        <f t="shared" si="1"/>
        <v>100.9652285344233</v>
      </c>
    </row>
    <row r="67" spans="1:5" x14ac:dyDescent="0.25">
      <c r="A67" s="5" t="s">
        <v>108</v>
      </c>
      <c r="B67" s="9" t="s">
        <v>107</v>
      </c>
      <c r="C67" s="10">
        <v>1100000</v>
      </c>
      <c r="D67" s="10">
        <v>1092126.33</v>
      </c>
      <c r="E67" s="10">
        <f t="shared" si="1"/>
        <v>99.284211818181831</v>
      </c>
    </row>
    <row r="68" spans="1:5" ht="26.25" x14ac:dyDescent="0.25">
      <c r="A68" s="5" t="s">
        <v>110</v>
      </c>
      <c r="B68" s="9" t="s">
        <v>109</v>
      </c>
      <c r="C68" s="10">
        <v>1100000</v>
      </c>
      <c r="D68" s="10">
        <v>1092126.33</v>
      </c>
      <c r="E68" s="10">
        <f t="shared" si="1"/>
        <v>99.284211818181831</v>
      </c>
    </row>
    <row r="69" spans="1:5" ht="26.25" x14ac:dyDescent="0.25">
      <c r="A69" s="5" t="s">
        <v>112</v>
      </c>
      <c r="B69" s="9" t="s">
        <v>111</v>
      </c>
      <c r="C69" s="10">
        <v>1100000</v>
      </c>
      <c r="D69" s="10">
        <v>1092126.33</v>
      </c>
      <c r="E69" s="10">
        <f t="shared" si="1"/>
        <v>99.284211818181831</v>
      </c>
    </row>
    <row r="70" spans="1:5" ht="39" x14ac:dyDescent="0.25">
      <c r="A70" s="15" t="s">
        <v>114</v>
      </c>
      <c r="B70" s="7" t="s">
        <v>113</v>
      </c>
      <c r="C70" s="8">
        <v>5168000</v>
      </c>
      <c r="D70" s="8">
        <v>5374426.8499999996</v>
      </c>
      <c r="E70" s="8">
        <f t="shared" si="1"/>
        <v>103.99432759287924</v>
      </c>
    </row>
    <row r="71" spans="1:5" ht="102.75" x14ac:dyDescent="0.25">
      <c r="A71" s="5" t="s">
        <v>349</v>
      </c>
      <c r="B71" s="9" t="s">
        <v>350</v>
      </c>
      <c r="C71" s="10">
        <v>411400</v>
      </c>
      <c r="D71" s="10">
        <v>411396</v>
      </c>
      <c r="E71" s="10">
        <f t="shared" si="1"/>
        <v>99.99902771025765</v>
      </c>
    </row>
    <row r="72" spans="1:5" ht="115.5" x14ac:dyDescent="0.25">
      <c r="A72" s="5" t="s">
        <v>351</v>
      </c>
      <c r="B72" s="9" t="s">
        <v>352</v>
      </c>
      <c r="C72" s="10">
        <v>411400</v>
      </c>
      <c r="D72" s="10">
        <v>411396</v>
      </c>
      <c r="E72" s="10">
        <f t="shared" si="1"/>
        <v>99.99902771025765</v>
      </c>
    </row>
    <row r="73" spans="1:5" ht="115.5" x14ac:dyDescent="0.25">
      <c r="A73" s="5" t="s">
        <v>353</v>
      </c>
      <c r="B73" s="9" t="s">
        <v>354</v>
      </c>
      <c r="C73" s="10">
        <v>411400</v>
      </c>
      <c r="D73" s="10">
        <v>411396</v>
      </c>
      <c r="E73" s="10">
        <f t="shared" si="1"/>
        <v>99.99902771025765</v>
      </c>
    </row>
    <row r="74" spans="1:5" ht="39" x14ac:dyDescent="0.25">
      <c r="A74" s="5" t="s">
        <v>116</v>
      </c>
      <c r="B74" s="9" t="s">
        <v>115</v>
      </c>
      <c r="C74" s="10">
        <v>4756600</v>
      </c>
      <c r="D74" s="10">
        <v>4963030.8499999996</v>
      </c>
      <c r="E74" s="10">
        <f t="shared" si="1"/>
        <v>104.33988247908169</v>
      </c>
    </row>
    <row r="75" spans="1:5" ht="39" x14ac:dyDescent="0.25">
      <c r="A75" s="5" t="s">
        <v>118</v>
      </c>
      <c r="B75" s="9" t="s">
        <v>117</v>
      </c>
      <c r="C75" s="10">
        <v>4756600</v>
      </c>
      <c r="D75" s="10">
        <v>4963030.8499999996</v>
      </c>
      <c r="E75" s="10">
        <f t="shared" si="1"/>
        <v>104.33988247908169</v>
      </c>
    </row>
    <row r="76" spans="1:5" ht="77.25" x14ac:dyDescent="0.25">
      <c r="A76" s="5" t="s">
        <v>120</v>
      </c>
      <c r="B76" s="9" t="s">
        <v>119</v>
      </c>
      <c r="C76" s="10">
        <v>4323700</v>
      </c>
      <c r="D76" s="10">
        <v>4512122.7300000004</v>
      </c>
      <c r="E76" s="10">
        <f t="shared" si="1"/>
        <v>104.35790480375606</v>
      </c>
    </row>
    <row r="77" spans="1:5" ht="51.75" x14ac:dyDescent="0.25">
      <c r="A77" s="5" t="s">
        <v>122</v>
      </c>
      <c r="B77" s="9" t="s">
        <v>121</v>
      </c>
      <c r="C77" s="10">
        <v>432900</v>
      </c>
      <c r="D77" s="10">
        <v>450908.12</v>
      </c>
      <c r="E77" s="10">
        <f t="shared" si="1"/>
        <v>104.15987987987988</v>
      </c>
    </row>
    <row r="78" spans="1:5" ht="26.25" x14ac:dyDescent="0.25">
      <c r="A78" s="15" t="s">
        <v>124</v>
      </c>
      <c r="B78" s="7" t="s">
        <v>123</v>
      </c>
      <c r="C78" s="8">
        <v>347200</v>
      </c>
      <c r="D78" s="8">
        <v>362104.65</v>
      </c>
      <c r="E78" s="8">
        <f t="shared" si="1"/>
        <v>104.29281394009217</v>
      </c>
    </row>
    <row r="79" spans="1:5" ht="51.75" x14ac:dyDescent="0.25">
      <c r="A79" s="5" t="s">
        <v>126</v>
      </c>
      <c r="B79" s="9" t="s">
        <v>125</v>
      </c>
      <c r="C79" s="10">
        <v>71750</v>
      </c>
      <c r="D79" s="10">
        <v>75118.64</v>
      </c>
      <c r="E79" s="10">
        <f t="shared" si="1"/>
        <v>104.69496864111498</v>
      </c>
    </row>
    <row r="80" spans="1:5" ht="77.25" x14ac:dyDescent="0.25">
      <c r="A80" s="5" t="s">
        <v>128</v>
      </c>
      <c r="B80" s="9" t="s">
        <v>127</v>
      </c>
      <c r="C80" s="10">
        <v>3700</v>
      </c>
      <c r="D80" s="10">
        <v>3800</v>
      </c>
      <c r="E80" s="10">
        <f t="shared" si="1"/>
        <v>102.70270270270271</v>
      </c>
    </row>
    <row r="81" spans="1:5" ht="100.5" customHeight="1" x14ac:dyDescent="0.25">
      <c r="A81" s="5" t="s">
        <v>130</v>
      </c>
      <c r="B81" s="9" t="s">
        <v>129</v>
      </c>
      <c r="C81" s="10">
        <v>3700</v>
      </c>
      <c r="D81" s="10">
        <v>3800</v>
      </c>
      <c r="E81" s="10">
        <f t="shared" si="1"/>
        <v>102.70270270270271</v>
      </c>
    </row>
    <row r="82" spans="1:5" ht="102" customHeight="1" x14ac:dyDescent="0.25">
      <c r="A82" s="5" t="s">
        <v>355</v>
      </c>
      <c r="B82" s="9" t="s">
        <v>356</v>
      </c>
      <c r="C82" s="10"/>
      <c r="D82" s="10">
        <v>7.0000000000000007E-2</v>
      </c>
      <c r="E82" s="10"/>
    </row>
    <row r="83" spans="1:5" ht="132.75" customHeight="1" x14ac:dyDescent="0.25">
      <c r="A83" s="5" t="s">
        <v>357</v>
      </c>
      <c r="B83" s="9" t="s">
        <v>358</v>
      </c>
      <c r="C83" s="10"/>
      <c r="D83" s="10">
        <v>7.0000000000000007E-2</v>
      </c>
      <c r="E83" s="10"/>
    </row>
    <row r="84" spans="1:5" ht="66" customHeight="1" x14ac:dyDescent="0.25">
      <c r="A84" s="5" t="s">
        <v>132</v>
      </c>
      <c r="B84" s="9" t="s">
        <v>131</v>
      </c>
      <c r="C84" s="10">
        <v>1200</v>
      </c>
      <c r="D84" s="10">
        <v>1250</v>
      </c>
      <c r="E84" s="10">
        <f t="shared" si="1"/>
        <v>104.16666666666667</v>
      </c>
    </row>
    <row r="85" spans="1:5" ht="94.5" customHeight="1" x14ac:dyDescent="0.25">
      <c r="A85" s="5" t="s">
        <v>134</v>
      </c>
      <c r="B85" s="9" t="s">
        <v>133</v>
      </c>
      <c r="C85" s="10">
        <v>1200</v>
      </c>
      <c r="D85" s="10">
        <v>1250</v>
      </c>
      <c r="E85" s="10">
        <f t="shared" si="1"/>
        <v>104.16666666666667</v>
      </c>
    </row>
    <row r="86" spans="1:5" ht="76.5" customHeight="1" x14ac:dyDescent="0.25">
      <c r="A86" s="5" t="s">
        <v>359</v>
      </c>
      <c r="B86" s="9" t="s">
        <v>360</v>
      </c>
      <c r="C86" s="10">
        <v>150</v>
      </c>
      <c r="D86" s="10">
        <v>150</v>
      </c>
      <c r="E86" s="10">
        <f t="shared" si="1"/>
        <v>100</v>
      </c>
    </row>
    <row r="87" spans="1:5" ht="149.25" customHeight="1" x14ac:dyDescent="0.25">
      <c r="A87" s="5" t="s">
        <v>361</v>
      </c>
      <c r="B87" s="9" t="s">
        <v>362</v>
      </c>
      <c r="C87" s="10">
        <v>150</v>
      </c>
      <c r="D87" s="10">
        <v>150</v>
      </c>
      <c r="E87" s="10">
        <f t="shared" si="1"/>
        <v>100</v>
      </c>
    </row>
    <row r="88" spans="1:5" ht="89.25" customHeight="1" x14ac:dyDescent="0.25">
      <c r="A88" s="5" t="s">
        <v>136</v>
      </c>
      <c r="B88" s="9" t="s">
        <v>135</v>
      </c>
      <c r="C88" s="10">
        <v>66700</v>
      </c>
      <c r="D88" s="10">
        <v>69918.570000000007</v>
      </c>
      <c r="E88" s="10">
        <f t="shared" si="1"/>
        <v>104.82544227886058</v>
      </c>
    </row>
    <row r="89" spans="1:5" ht="108" customHeight="1" x14ac:dyDescent="0.25">
      <c r="A89" s="5" t="s">
        <v>138</v>
      </c>
      <c r="B89" s="9" t="s">
        <v>137</v>
      </c>
      <c r="C89" s="10">
        <v>66700</v>
      </c>
      <c r="D89" s="10">
        <v>69918.570000000007</v>
      </c>
      <c r="E89" s="10">
        <f t="shared" si="1"/>
        <v>104.82544227886058</v>
      </c>
    </row>
    <row r="90" spans="1:5" ht="144.75" customHeight="1" x14ac:dyDescent="0.25">
      <c r="A90" s="5" t="s">
        <v>140</v>
      </c>
      <c r="B90" s="9" t="s">
        <v>139</v>
      </c>
      <c r="C90" s="10">
        <v>120850</v>
      </c>
      <c r="D90" s="10">
        <v>125472.01</v>
      </c>
      <c r="E90" s="10">
        <f t="shared" si="1"/>
        <v>103.82458419528341</v>
      </c>
    </row>
    <row r="91" spans="1:5" ht="77.25" x14ac:dyDescent="0.25">
      <c r="A91" s="5" t="s">
        <v>142</v>
      </c>
      <c r="B91" s="9" t="s">
        <v>141</v>
      </c>
      <c r="C91" s="10">
        <v>120680</v>
      </c>
      <c r="D91" s="10">
        <v>125299.95</v>
      </c>
      <c r="E91" s="10">
        <f t="shared" si="1"/>
        <v>103.82826483261518</v>
      </c>
    </row>
    <row r="92" spans="1:5" ht="102.75" x14ac:dyDescent="0.25">
      <c r="A92" s="5" t="s">
        <v>144</v>
      </c>
      <c r="B92" s="9" t="s">
        <v>143</v>
      </c>
      <c r="C92" s="10">
        <v>120680</v>
      </c>
      <c r="D92" s="10">
        <v>125299.95</v>
      </c>
      <c r="E92" s="10">
        <f t="shared" si="1"/>
        <v>103.82826483261518</v>
      </c>
    </row>
    <row r="93" spans="1:5" ht="116.25" customHeight="1" x14ac:dyDescent="0.25">
      <c r="A93" s="5" t="s">
        <v>363</v>
      </c>
      <c r="B93" s="9" t="s">
        <v>364</v>
      </c>
      <c r="C93" s="10">
        <v>170</v>
      </c>
      <c r="D93" s="10">
        <v>172.06</v>
      </c>
      <c r="E93" s="10">
        <f t="shared" si="1"/>
        <v>101.21176470588236</v>
      </c>
    </row>
    <row r="94" spans="1:5" ht="89.25" customHeight="1" x14ac:dyDescent="0.25">
      <c r="A94" s="5" t="s">
        <v>365</v>
      </c>
      <c r="B94" s="9" t="s">
        <v>366</v>
      </c>
      <c r="C94" s="10">
        <v>170</v>
      </c>
      <c r="D94" s="10">
        <v>172.06</v>
      </c>
      <c r="E94" s="10">
        <f t="shared" si="1"/>
        <v>101.21176470588236</v>
      </c>
    </row>
    <row r="95" spans="1:5" ht="26.25" x14ac:dyDescent="0.25">
      <c r="A95" s="5" t="s">
        <v>146</v>
      </c>
      <c r="B95" s="9" t="s">
        <v>145</v>
      </c>
      <c r="C95" s="10">
        <v>151200</v>
      </c>
      <c r="D95" s="10">
        <v>158200</v>
      </c>
      <c r="E95" s="10">
        <f t="shared" si="1"/>
        <v>104.62962962962963</v>
      </c>
    </row>
    <row r="96" spans="1:5" ht="115.5" x14ac:dyDescent="0.25">
      <c r="A96" s="5" t="s">
        <v>367</v>
      </c>
      <c r="B96" s="9" t="s">
        <v>368</v>
      </c>
      <c r="C96" s="10">
        <v>146000</v>
      </c>
      <c r="D96" s="10">
        <v>153000</v>
      </c>
      <c r="E96" s="10">
        <f t="shared" si="1"/>
        <v>104.79452054794521</v>
      </c>
    </row>
    <row r="97" spans="1:5" ht="96.75" customHeight="1" x14ac:dyDescent="0.25">
      <c r="A97" s="5" t="s">
        <v>369</v>
      </c>
      <c r="B97" s="9" t="s">
        <v>370</v>
      </c>
      <c r="C97" s="10">
        <v>146000</v>
      </c>
      <c r="D97" s="10">
        <v>153000</v>
      </c>
      <c r="E97" s="10">
        <f t="shared" si="1"/>
        <v>104.79452054794521</v>
      </c>
    </row>
    <row r="98" spans="1:5" ht="90" x14ac:dyDescent="0.25">
      <c r="A98" s="5" t="s">
        <v>148</v>
      </c>
      <c r="B98" s="9" t="s">
        <v>147</v>
      </c>
      <c r="C98" s="10">
        <v>5200</v>
      </c>
      <c r="D98" s="10">
        <v>5200</v>
      </c>
      <c r="E98" s="10">
        <f t="shared" si="1"/>
        <v>100</v>
      </c>
    </row>
    <row r="99" spans="1:5" ht="77.25" x14ac:dyDescent="0.25">
      <c r="A99" s="5" t="s">
        <v>150</v>
      </c>
      <c r="B99" s="9" t="s">
        <v>149</v>
      </c>
      <c r="C99" s="10">
        <v>5000</v>
      </c>
      <c r="D99" s="10">
        <v>5000</v>
      </c>
      <c r="E99" s="10">
        <f t="shared" si="1"/>
        <v>100</v>
      </c>
    </row>
    <row r="100" spans="1:5" ht="97.5" customHeight="1" x14ac:dyDescent="0.25">
      <c r="A100" s="5" t="s">
        <v>371</v>
      </c>
      <c r="B100" s="9" t="s">
        <v>372</v>
      </c>
      <c r="C100" s="10">
        <v>200</v>
      </c>
      <c r="D100" s="10">
        <v>200</v>
      </c>
      <c r="E100" s="10">
        <f t="shared" si="1"/>
        <v>100</v>
      </c>
    </row>
    <row r="101" spans="1:5" ht="26.25" x14ac:dyDescent="0.25">
      <c r="A101" s="5" t="s">
        <v>152</v>
      </c>
      <c r="B101" s="9" t="s">
        <v>151</v>
      </c>
      <c r="C101" s="10">
        <v>3400</v>
      </c>
      <c r="D101" s="10">
        <v>3314</v>
      </c>
      <c r="E101" s="10">
        <f t="shared" si="1"/>
        <v>97.470588235294116</v>
      </c>
    </row>
    <row r="102" spans="1:5" ht="141" x14ac:dyDescent="0.25">
      <c r="A102" s="5" t="s">
        <v>154</v>
      </c>
      <c r="B102" s="9" t="s">
        <v>153</v>
      </c>
      <c r="C102" s="10">
        <v>3400</v>
      </c>
      <c r="D102" s="10">
        <v>3314</v>
      </c>
      <c r="E102" s="10">
        <f t="shared" si="1"/>
        <v>97.470588235294116</v>
      </c>
    </row>
    <row r="103" spans="1:5" x14ac:dyDescent="0.25">
      <c r="A103" s="15" t="s">
        <v>156</v>
      </c>
      <c r="B103" s="7" t="s">
        <v>155</v>
      </c>
      <c r="C103" s="8">
        <v>258600</v>
      </c>
      <c r="D103" s="8">
        <v>258594.78</v>
      </c>
      <c r="E103" s="8">
        <f t="shared" si="1"/>
        <v>99.997981438515083</v>
      </c>
    </row>
    <row r="104" spans="1:5" x14ac:dyDescent="0.25">
      <c r="A104" s="5" t="s">
        <v>158</v>
      </c>
      <c r="B104" s="9" t="s">
        <v>157</v>
      </c>
      <c r="C104" s="10">
        <v>258600</v>
      </c>
      <c r="D104" s="10">
        <v>258594.78</v>
      </c>
      <c r="E104" s="10">
        <f t="shared" si="1"/>
        <v>99.997981438515083</v>
      </c>
    </row>
    <row r="105" spans="1:5" ht="26.25" x14ac:dyDescent="0.25">
      <c r="A105" s="5" t="s">
        <v>160</v>
      </c>
      <c r="B105" s="9" t="s">
        <v>159</v>
      </c>
      <c r="C105" s="10">
        <v>258600</v>
      </c>
      <c r="D105" s="10">
        <v>258594.78</v>
      </c>
      <c r="E105" s="10">
        <f t="shared" si="1"/>
        <v>99.997981438515083</v>
      </c>
    </row>
    <row r="106" spans="1:5" x14ac:dyDescent="0.25">
      <c r="A106" s="15" t="s">
        <v>162</v>
      </c>
      <c r="B106" s="7" t="s">
        <v>161</v>
      </c>
      <c r="C106" s="8">
        <v>849995190.65999997</v>
      </c>
      <c r="D106" s="8">
        <v>756696020.28999996</v>
      </c>
      <c r="E106" s="8">
        <f t="shared" si="1"/>
        <v>89.023564910107837</v>
      </c>
    </row>
    <row r="107" spans="1:5" ht="39" x14ac:dyDescent="0.25">
      <c r="A107" s="15" t="s">
        <v>164</v>
      </c>
      <c r="B107" s="7" t="s">
        <v>163</v>
      </c>
      <c r="C107" s="8">
        <v>837759990.65999997</v>
      </c>
      <c r="D107" s="8">
        <v>744408568.84000003</v>
      </c>
      <c r="E107" s="8">
        <f t="shared" si="1"/>
        <v>88.857020762419523</v>
      </c>
    </row>
    <row r="108" spans="1:5" ht="26.25" x14ac:dyDescent="0.25">
      <c r="A108" s="15" t="s">
        <v>166</v>
      </c>
      <c r="B108" s="7" t="s">
        <v>165</v>
      </c>
      <c r="C108" s="8">
        <v>118450900</v>
      </c>
      <c r="D108" s="8">
        <v>118450900</v>
      </c>
      <c r="E108" s="8">
        <f t="shared" ref="E108:E151" si="2">D108/C108%</f>
        <v>100</v>
      </c>
    </row>
    <row r="109" spans="1:5" ht="42.75" customHeight="1" x14ac:dyDescent="0.25">
      <c r="A109" s="5" t="s">
        <v>168</v>
      </c>
      <c r="B109" s="9" t="s">
        <v>167</v>
      </c>
      <c r="C109" s="10">
        <v>97952000</v>
      </c>
      <c r="D109" s="10">
        <v>97952000</v>
      </c>
      <c r="E109" s="10">
        <f t="shared" si="2"/>
        <v>100</v>
      </c>
    </row>
    <row r="110" spans="1:5" ht="51.75" x14ac:dyDescent="0.25">
      <c r="A110" s="5" t="s">
        <v>170</v>
      </c>
      <c r="B110" s="9" t="s">
        <v>169</v>
      </c>
      <c r="C110" s="10">
        <v>97952000</v>
      </c>
      <c r="D110" s="10">
        <v>97952000</v>
      </c>
      <c r="E110" s="10">
        <f t="shared" si="2"/>
        <v>100</v>
      </c>
    </row>
    <row r="111" spans="1:5" ht="39" x14ac:dyDescent="0.25">
      <c r="A111" s="5" t="s">
        <v>172</v>
      </c>
      <c r="B111" s="9" t="s">
        <v>171</v>
      </c>
      <c r="C111" s="10">
        <v>20498900</v>
      </c>
      <c r="D111" s="10">
        <v>20498900</v>
      </c>
      <c r="E111" s="10">
        <f t="shared" si="2"/>
        <v>100</v>
      </c>
    </row>
    <row r="112" spans="1:5" ht="51.75" x14ac:dyDescent="0.25">
      <c r="A112" s="5" t="s">
        <v>174</v>
      </c>
      <c r="B112" s="9" t="s">
        <v>173</v>
      </c>
      <c r="C112" s="10">
        <v>20498900</v>
      </c>
      <c r="D112" s="10">
        <v>20498900</v>
      </c>
      <c r="E112" s="10">
        <f t="shared" si="2"/>
        <v>100</v>
      </c>
    </row>
    <row r="113" spans="1:5" ht="39" x14ac:dyDescent="0.25">
      <c r="A113" s="15" t="s">
        <v>176</v>
      </c>
      <c r="B113" s="7" t="s">
        <v>175</v>
      </c>
      <c r="C113" s="8">
        <v>348923555.16000003</v>
      </c>
      <c r="D113" s="8">
        <v>255611089.56999999</v>
      </c>
      <c r="E113" s="8">
        <f t="shared" si="2"/>
        <v>73.257046074974411</v>
      </c>
    </row>
    <row r="114" spans="1:5" ht="39" x14ac:dyDescent="0.25">
      <c r="A114" s="5" t="s">
        <v>178</v>
      </c>
      <c r="B114" s="9" t="s">
        <v>177</v>
      </c>
      <c r="C114" s="10">
        <v>177551600</v>
      </c>
      <c r="D114" s="10">
        <v>85436798.430000007</v>
      </c>
      <c r="E114" s="10">
        <f t="shared" si="2"/>
        <v>48.119419047758512</v>
      </c>
    </row>
    <row r="115" spans="1:5" ht="51.75" x14ac:dyDescent="0.25">
      <c r="A115" s="5" t="s">
        <v>180</v>
      </c>
      <c r="B115" s="9" t="s">
        <v>179</v>
      </c>
      <c r="C115" s="10">
        <v>177551600</v>
      </c>
      <c r="D115" s="10">
        <v>85436798.430000007</v>
      </c>
      <c r="E115" s="10">
        <f t="shared" si="2"/>
        <v>48.119419047758512</v>
      </c>
    </row>
    <row r="116" spans="1:5" ht="110.25" customHeight="1" x14ac:dyDescent="0.25">
      <c r="A116" s="5" t="s">
        <v>182</v>
      </c>
      <c r="B116" s="9" t="s">
        <v>181</v>
      </c>
      <c r="C116" s="10">
        <v>58164800</v>
      </c>
      <c r="D116" s="10">
        <v>58125630.850000001</v>
      </c>
      <c r="E116" s="10">
        <f t="shared" si="2"/>
        <v>99.932658325997863</v>
      </c>
    </row>
    <row r="117" spans="1:5" ht="115.5" x14ac:dyDescent="0.25">
      <c r="A117" s="5" t="s">
        <v>184</v>
      </c>
      <c r="B117" s="9" t="s">
        <v>183</v>
      </c>
      <c r="C117" s="10">
        <v>58164800</v>
      </c>
      <c r="D117" s="10">
        <v>58125630.850000001</v>
      </c>
      <c r="E117" s="10">
        <f t="shared" si="2"/>
        <v>99.932658325997863</v>
      </c>
    </row>
    <row r="118" spans="1:5" ht="77.25" x14ac:dyDescent="0.25">
      <c r="A118" s="5" t="s">
        <v>186</v>
      </c>
      <c r="B118" s="9" t="s">
        <v>185</v>
      </c>
      <c r="C118" s="10">
        <v>8945900</v>
      </c>
      <c r="D118" s="10">
        <v>8945900</v>
      </c>
      <c r="E118" s="10">
        <f t="shared" si="2"/>
        <v>100</v>
      </c>
    </row>
    <row r="119" spans="1:5" ht="90" x14ac:dyDescent="0.25">
      <c r="A119" s="5" t="s">
        <v>188</v>
      </c>
      <c r="B119" s="9" t="s">
        <v>187</v>
      </c>
      <c r="C119" s="10">
        <v>8945900</v>
      </c>
      <c r="D119" s="10">
        <v>8945900</v>
      </c>
      <c r="E119" s="10">
        <f t="shared" si="2"/>
        <v>100</v>
      </c>
    </row>
    <row r="120" spans="1:5" ht="39" x14ac:dyDescent="0.25">
      <c r="A120" s="5" t="s">
        <v>190</v>
      </c>
      <c r="B120" s="9" t="s">
        <v>189</v>
      </c>
      <c r="C120" s="10">
        <v>1975461.54</v>
      </c>
      <c r="D120" s="10">
        <v>1975461.54</v>
      </c>
      <c r="E120" s="10">
        <f t="shared" si="2"/>
        <v>100.00000000000001</v>
      </c>
    </row>
    <row r="121" spans="1:5" ht="39" x14ac:dyDescent="0.25">
      <c r="A121" s="5" t="s">
        <v>192</v>
      </c>
      <c r="B121" s="9" t="s">
        <v>191</v>
      </c>
      <c r="C121" s="10">
        <v>1975461.54</v>
      </c>
      <c r="D121" s="10">
        <v>1975461.54</v>
      </c>
      <c r="E121" s="10">
        <f t="shared" si="2"/>
        <v>100.00000000000001</v>
      </c>
    </row>
    <row r="122" spans="1:5" ht="26.25" x14ac:dyDescent="0.25">
      <c r="A122" s="5" t="s">
        <v>194</v>
      </c>
      <c r="B122" s="9" t="s">
        <v>193</v>
      </c>
      <c r="C122" s="10">
        <v>252516.15</v>
      </c>
      <c r="D122" s="10">
        <v>252516.15</v>
      </c>
      <c r="E122" s="10">
        <f t="shared" si="2"/>
        <v>99.999999999999986</v>
      </c>
    </row>
    <row r="123" spans="1:5" ht="26.25" x14ac:dyDescent="0.25">
      <c r="A123" s="5" t="s">
        <v>196</v>
      </c>
      <c r="B123" s="9" t="s">
        <v>195</v>
      </c>
      <c r="C123" s="10">
        <v>252516.15</v>
      </c>
      <c r="D123" s="10">
        <v>252516.15</v>
      </c>
      <c r="E123" s="10">
        <f t="shared" si="2"/>
        <v>99.999999999999986</v>
      </c>
    </row>
    <row r="124" spans="1:5" ht="39" x14ac:dyDescent="0.25">
      <c r="A124" s="5" t="s">
        <v>373</v>
      </c>
      <c r="B124" s="9" t="s">
        <v>374</v>
      </c>
      <c r="C124" s="10">
        <v>1477400</v>
      </c>
      <c r="D124" s="10">
        <v>1477400</v>
      </c>
      <c r="E124" s="10">
        <f t="shared" si="2"/>
        <v>100</v>
      </c>
    </row>
    <row r="125" spans="1:5" ht="39" x14ac:dyDescent="0.25">
      <c r="A125" s="5" t="s">
        <v>375</v>
      </c>
      <c r="B125" s="9" t="s">
        <v>376</v>
      </c>
      <c r="C125" s="10">
        <v>1477400</v>
      </c>
      <c r="D125" s="10">
        <v>1477400</v>
      </c>
      <c r="E125" s="10">
        <f t="shared" si="2"/>
        <v>100</v>
      </c>
    </row>
    <row r="126" spans="1:5" x14ac:dyDescent="0.25">
      <c r="A126" s="5" t="s">
        <v>198</v>
      </c>
      <c r="B126" s="9" t="s">
        <v>197</v>
      </c>
      <c r="C126" s="10">
        <v>100555877.47</v>
      </c>
      <c r="D126" s="10">
        <v>99397382.599999994</v>
      </c>
      <c r="E126" s="10">
        <f t="shared" si="2"/>
        <v>98.847909342399575</v>
      </c>
    </row>
    <row r="127" spans="1:5" ht="26.25" x14ac:dyDescent="0.25">
      <c r="A127" s="5" t="s">
        <v>200</v>
      </c>
      <c r="B127" s="9" t="s">
        <v>199</v>
      </c>
      <c r="C127" s="10">
        <v>100555877.47</v>
      </c>
      <c r="D127" s="10">
        <v>99397382.599999994</v>
      </c>
      <c r="E127" s="10">
        <f t="shared" si="2"/>
        <v>98.847909342399575</v>
      </c>
    </row>
    <row r="128" spans="1:5" ht="26.25" x14ac:dyDescent="0.25">
      <c r="A128" s="15" t="s">
        <v>202</v>
      </c>
      <c r="B128" s="7" t="s">
        <v>201</v>
      </c>
      <c r="C128" s="8">
        <v>287983000</v>
      </c>
      <c r="D128" s="8">
        <v>287954689.64999998</v>
      </c>
      <c r="E128" s="8">
        <f t="shared" si="2"/>
        <v>99.990169437084816</v>
      </c>
    </row>
    <row r="129" spans="1:5" ht="39" x14ac:dyDescent="0.25">
      <c r="A129" s="5" t="s">
        <v>204</v>
      </c>
      <c r="B129" s="9" t="s">
        <v>203</v>
      </c>
      <c r="C129" s="10">
        <v>6256000</v>
      </c>
      <c r="D129" s="10">
        <v>6256000</v>
      </c>
      <c r="E129" s="10">
        <f t="shared" si="2"/>
        <v>100</v>
      </c>
    </row>
    <row r="130" spans="1:5" ht="51.75" x14ac:dyDescent="0.25">
      <c r="A130" s="5" t="s">
        <v>206</v>
      </c>
      <c r="B130" s="9" t="s">
        <v>205</v>
      </c>
      <c r="C130" s="10">
        <v>6256000</v>
      </c>
      <c r="D130" s="10">
        <v>6256000</v>
      </c>
      <c r="E130" s="10">
        <f t="shared" si="2"/>
        <v>100</v>
      </c>
    </row>
    <row r="131" spans="1:5" ht="90" x14ac:dyDescent="0.25">
      <c r="A131" s="5" t="s">
        <v>208</v>
      </c>
      <c r="B131" s="9" t="s">
        <v>207</v>
      </c>
      <c r="C131" s="10">
        <v>90000</v>
      </c>
      <c r="D131" s="10">
        <v>86532.22</v>
      </c>
      <c r="E131" s="10">
        <f t="shared" si="2"/>
        <v>96.146911111111109</v>
      </c>
    </row>
    <row r="132" spans="1:5" ht="102.75" x14ac:dyDescent="0.25">
      <c r="A132" s="5" t="s">
        <v>210</v>
      </c>
      <c r="B132" s="9" t="s">
        <v>209</v>
      </c>
      <c r="C132" s="10">
        <v>90000</v>
      </c>
      <c r="D132" s="10">
        <v>86532.22</v>
      </c>
      <c r="E132" s="10">
        <f t="shared" si="2"/>
        <v>96.146911111111109</v>
      </c>
    </row>
    <row r="133" spans="1:5" x14ac:dyDescent="0.25">
      <c r="A133" s="5" t="s">
        <v>212</v>
      </c>
      <c r="B133" s="9" t="s">
        <v>211</v>
      </c>
      <c r="C133" s="10">
        <v>19046900</v>
      </c>
      <c r="D133" s="10">
        <v>19022158.170000002</v>
      </c>
      <c r="E133" s="10">
        <f t="shared" si="2"/>
        <v>99.870100488793454</v>
      </c>
    </row>
    <row r="134" spans="1:5" ht="26.25" x14ac:dyDescent="0.25">
      <c r="A134" s="5" t="s">
        <v>214</v>
      </c>
      <c r="B134" s="9" t="s">
        <v>213</v>
      </c>
      <c r="C134" s="10">
        <v>19046900</v>
      </c>
      <c r="D134" s="10">
        <v>19022158.170000002</v>
      </c>
      <c r="E134" s="10">
        <f t="shared" si="2"/>
        <v>99.870100488793454</v>
      </c>
    </row>
    <row r="135" spans="1:5" x14ac:dyDescent="0.25">
      <c r="A135" s="5" t="s">
        <v>216</v>
      </c>
      <c r="B135" s="9" t="s">
        <v>215</v>
      </c>
      <c r="C135" s="10">
        <v>262590100</v>
      </c>
      <c r="D135" s="10">
        <v>262589999.25999999</v>
      </c>
      <c r="E135" s="10">
        <f t="shared" si="2"/>
        <v>99.99996163602512</v>
      </c>
    </row>
    <row r="136" spans="1:5" ht="26.25" x14ac:dyDescent="0.25">
      <c r="A136" s="5" t="s">
        <v>218</v>
      </c>
      <c r="B136" s="9" t="s">
        <v>217</v>
      </c>
      <c r="C136" s="10">
        <v>262590100</v>
      </c>
      <c r="D136" s="10">
        <v>262589999.25999999</v>
      </c>
      <c r="E136" s="10">
        <f t="shared" si="2"/>
        <v>99.99996163602512</v>
      </c>
    </row>
    <row r="137" spans="1:5" x14ac:dyDescent="0.25">
      <c r="A137" s="15" t="s">
        <v>220</v>
      </c>
      <c r="B137" s="7" t="s">
        <v>219</v>
      </c>
      <c r="C137" s="8">
        <v>82402535.5</v>
      </c>
      <c r="D137" s="8">
        <v>82391889.620000005</v>
      </c>
      <c r="E137" s="8">
        <f t="shared" si="2"/>
        <v>99.9870806402553</v>
      </c>
    </row>
    <row r="138" spans="1:5" ht="78" customHeight="1" x14ac:dyDescent="0.25">
      <c r="A138" s="5" t="s">
        <v>222</v>
      </c>
      <c r="B138" s="9" t="s">
        <v>221</v>
      </c>
      <c r="C138" s="10">
        <v>20420505.5</v>
      </c>
      <c r="D138" s="10">
        <v>20420505.5</v>
      </c>
      <c r="E138" s="10">
        <f t="shared" si="2"/>
        <v>100</v>
      </c>
    </row>
    <row r="139" spans="1:5" ht="78" customHeight="1" x14ac:dyDescent="0.25">
      <c r="A139" s="5" t="s">
        <v>224</v>
      </c>
      <c r="B139" s="9" t="s">
        <v>223</v>
      </c>
      <c r="C139" s="10">
        <v>20420505.5</v>
      </c>
      <c r="D139" s="10">
        <v>20420505.5</v>
      </c>
      <c r="E139" s="10">
        <f t="shared" si="2"/>
        <v>100</v>
      </c>
    </row>
    <row r="140" spans="1:5" ht="93" customHeight="1" x14ac:dyDescent="0.25">
      <c r="A140" s="5" t="s">
        <v>226</v>
      </c>
      <c r="B140" s="9" t="s">
        <v>225</v>
      </c>
      <c r="C140" s="10">
        <v>3234623</v>
      </c>
      <c r="D140" s="10">
        <v>3234622.45</v>
      </c>
      <c r="E140" s="10">
        <f t="shared" si="2"/>
        <v>99.999982996472852</v>
      </c>
    </row>
    <row r="141" spans="1:5" ht="102.75" x14ac:dyDescent="0.25">
      <c r="A141" s="5" t="s">
        <v>228</v>
      </c>
      <c r="B141" s="9" t="s">
        <v>227</v>
      </c>
      <c r="C141" s="10">
        <v>3234623</v>
      </c>
      <c r="D141" s="10">
        <v>3234622.45</v>
      </c>
      <c r="E141" s="10">
        <f t="shared" si="2"/>
        <v>99.999982996472852</v>
      </c>
    </row>
    <row r="142" spans="1:5" ht="151.5" customHeight="1" x14ac:dyDescent="0.25">
      <c r="A142" s="5" t="s">
        <v>229</v>
      </c>
      <c r="B142" s="9" t="s">
        <v>377</v>
      </c>
      <c r="C142" s="10">
        <v>12636000</v>
      </c>
      <c r="D142" s="10">
        <v>12625869.1</v>
      </c>
      <c r="E142" s="10">
        <f t="shared" si="2"/>
        <v>99.919825102880651</v>
      </c>
    </row>
    <row r="143" spans="1:5" ht="166.5" x14ac:dyDescent="0.25">
      <c r="A143" s="5" t="s">
        <v>230</v>
      </c>
      <c r="B143" s="9" t="s">
        <v>378</v>
      </c>
      <c r="C143" s="10">
        <v>12636000</v>
      </c>
      <c r="D143" s="10">
        <v>12625869.1</v>
      </c>
      <c r="E143" s="10">
        <f t="shared" si="2"/>
        <v>99.919825102880651</v>
      </c>
    </row>
    <row r="144" spans="1:5" ht="51.75" x14ac:dyDescent="0.25">
      <c r="A144" s="5" t="s">
        <v>232</v>
      </c>
      <c r="B144" s="9" t="s">
        <v>231</v>
      </c>
      <c r="C144" s="10">
        <v>11106962</v>
      </c>
      <c r="D144" s="10">
        <v>11106962</v>
      </c>
      <c r="E144" s="10">
        <f t="shared" si="2"/>
        <v>100</v>
      </c>
    </row>
    <row r="145" spans="1:5" ht="55.5" customHeight="1" x14ac:dyDescent="0.25">
      <c r="A145" s="5" t="s">
        <v>234</v>
      </c>
      <c r="B145" s="9" t="s">
        <v>233</v>
      </c>
      <c r="C145" s="10">
        <v>11106962</v>
      </c>
      <c r="D145" s="10">
        <v>11106962</v>
      </c>
      <c r="E145" s="10">
        <f t="shared" si="2"/>
        <v>100</v>
      </c>
    </row>
    <row r="146" spans="1:5" ht="26.25" x14ac:dyDescent="0.25">
      <c r="A146" s="5" t="s">
        <v>236</v>
      </c>
      <c r="B146" s="9" t="s">
        <v>235</v>
      </c>
      <c r="C146" s="10">
        <v>35004445</v>
      </c>
      <c r="D146" s="10">
        <v>35003930.57</v>
      </c>
      <c r="E146" s="10">
        <f t="shared" si="2"/>
        <v>99.998530386640894</v>
      </c>
    </row>
    <row r="147" spans="1:5" ht="39" x14ac:dyDescent="0.25">
      <c r="A147" s="5" t="s">
        <v>238</v>
      </c>
      <c r="B147" s="9" t="s">
        <v>237</v>
      </c>
      <c r="C147" s="10">
        <v>35004445</v>
      </c>
      <c r="D147" s="10">
        <v>35003930.57</v>
      </c>
      <c r="E147" s="10">
        <f t="shared" si="2"/>
        <v>99.998530386640894</v>
      </c>
    </row>
    <row r="148" spans="1:5" ht="26.25" x14ac:dyDescent="0.25">
      <c r="A148" s="15" t="s">
        <v>240</v>
      </c>
      <c r="B148" s="7" t="s">
        <v>239</v>
      </c>
      <c r="C148" s="8">
        <v>12235200</v>
      </c>
      <c r="D148" s="8">
        <v>12287451.449999999</v>
      </c>
      <c r="E148" s="1">
        <f>D148/C148%</f>
        <v>100.42705840525696</v>
      </c>
    </row>
    <row r="149" spans="1:5" ht="26.25" x14ac:dyDescent="0.25">
      <c r="A149" s="5" t="s">
        <v>242</v>
      </c>
      <c r="B149" s="9" t="s">
        <v>241</v>
      </c>
      <c r="C149" s="10">
        <v>12235200</v>
      </c>
      <c r="D149" s="10">
        <v>12287451.449999999</v>
      </c>
      <c r="E149" s="10">
        <f>D149/C149%</f>
        <v>100.42705840525696</v>
      </c>
    </row>
    <row r="150" spans="1:5" ht="51.75" x14ac:dyDescent="0.25">
      <c r="A150" s="5" t="s">
        <v>244</v>
      </c>
      <c r="B150" s="9" t="s">
        <v>243</v>
      </c>
      <c r="C150" s="10">
        <v>301000</v>
      </c>
      <c r="D150" s="10">
        <v>353251.45</v>
      </c>
      <c r="E150" s="10">
        <f t="shared" si="2"/>
        <v>117.35928571428572</v>
      </c>
    </row>
    <row r="151" spans="1:5" ht="26.25" x14ac:dyDescent="0.25">
      <c r="A151" s="23" t="s">
        <v>245</v>
      </c>
      <c r="B151" s="24" t="s">
        <v>241</v>
      </c>
      <c r="C151" s="25">
        <v>11934200</v>
      </c>
      <c r="D151" s="25">
        <v>11934200</v>
      </c>
      <c r="E151" s="25">
        <f t="shared" si="2"/>
        <v>100</v>
      </c>
    </row>
    <row r="152" spans="1:5" x14ac:dyDescent="0.25">
      <c r="A152" s="16" t="s">
        <v>7</v>
      </c>
      <c r="B152" s="4" t="s">
        <v>246</v>
      </c>
      <c r="C152" s="26">
        <v>1029722681.63</v>
      </c>
      <c r="D152" s="26">
        <v>930454162.17999995</v>
      </c>
      <c r="E152" s="1">
        <f>D152/C152%</f>
        <v>90.359684095443754</v>
      </c>
    </row>
    <row r="153" spans="1:5" x14ac:dyDescent="0.25">
      <c r="A153" s="5"/>
      <c r="B153" s="6" t="s">
        <v>9</v>
      </c>
      <c r="C153" s="5"/>
      <c r="D153" s="5"/>
      <c r="E153" s="17"/>
    </row>
    <row r="154" spans="1:5" ht="26.25" x14ac:dyDescent="0.25">
      <c r="A154" s="5" t="s">
        <v>248</v>
      </c>
      <c r="B154" s="7" t="s">
        <v>247</v>
      </c>
      <c r="C154" s="10">
        <v>70694715.269999996</v>
      </c>
      <c r="D154" s="10">
        <v>69107835.769999996</v>
      </c>
      <c r="E154" s="1">
        <f t="shared" ref="E154:E158" si="3">D154/C154%</f>
        <v>97.755306752507124</v>
      </c>
    </row>
    <row r="155" spans="1:5" ht="42" customHeight="1" x14ac:dyDescent="0.25">
      <c r="A155" s="5" t="s">
        <v>250</v>
      </c>
      <c r="B155" s="9" t="s">
        <v>249</v>
      </c>
      <c r="C155" s="10">
        <v>2075206.02</v>
      </c>
      <c r="D155" s="10">
        <v>2075206.02</v>
      </c>
      <c r="E155" s="17">
        <f t="shared" si="3"/>
        <v>100</v>
      </c>
    </row>
    <row r="156" spans="1:5" ht="53.25" customHeight="1" x14ac:dyDescent="0.25">
      <c r="A156" s="5" t="s">
        <v>252</v>
      </c>
      <c r="B156" s="9" t="s">
        <v>251</v>
      </c>
      <c r="C156" s="10">
        <v>411364.97</v>
      </c>
      <c r="D156" s="10">
        <v>388407.97</v>
      </c>
      <c r="E156" s="17">
        <f t="shared" si="3"/>
        <v>94.419310910211919</v>
      </c>
    </row>
    <row r="157" spans="1:5" ht="64.5" x14ac:dyDescent="0.25">
      <c r="A157" s="5" t="s">
        <v>254</v>
      </c>
      <c r="B157" s="9" t="s">
        <v>253</v>
      </c>
      <c r="C157" s="10">
        <v>28004178.77</v>
      </c>
      <c r="D157" s="10">
        <v>28003403.25</v>
      </c>
      <c r="E157" s="17">
        <f t="shared" si="3"/>
        <v>99.99723069900972</v>
      </c>
    </row>
    <row r="158" spans="1:5" ht="51.75" x14ac:dyDescent="0.25">
      <c r="A158" s="5" t="s">
        <v>256</v>
      </c>
      <c r="B158" s="9" t="s">
        <v>255</v>
      </c>
      <c r="C158" s="10">
        <v>9816380.4100000001</v>
      </c>
      <c r="D158" s="10">
        <v>9635450.9600000009</v>
      </c>
      <c r="E158" s="17">
        <f t="shared" si="3"/>
        <v>98.156861873285933</v>
      </c>
    </row>
    <row r="159" spans="1:5" x14ac:dyDescent="0.25">
      <c r="A159" s="5" t="s">
        <v>258</v>
      </c>
      <c r="B159" s="9" t="s">
        <v>257</v>
      </c>
      <c r="C159" s="10">
        <v>727338.3</v>
      </c>
      <c r="D159" s="10" t="s">
        <v>8</v>
      </c>
      <c r="E159" s="17"/>
    </row>
    <row r="160" spans="1:5" x14ac:dyDescent="0.25">
      <c r="A160" s="5" t="s">
        <v>260</v>
      </c>
      <c r="B160" s="9" t="s">
        <v>259</v>
      </c>
      <c r="C160" s="10">
        <v>29660246.800000001</v>
      </c>
      <c r="D160" s="10">
        <v>29005367.57</v>
      </c>
      <c r="E160" s="17"/>
    </row>
    <row r="161" spans="1:5" ht="39" x14ac:dyDescent="0.25">
      <c r="A161" s="5" t="s">
        <v>262</v>
      </c>
      <c r="B161" s="7" t="s">
        <v>261</v>
      </c>
      <c r="C161" s="10">
        <v>18490679.93</v>
      </c>
      <c r="D161" s="10">
        <v>18051980.850000001</v>
      </c>
      <c r="E161" s="17">
        <f t="shared" ref="E161:E196" si="4">D161/C161%</f>
        <v>97.627458364642209</v>
      </c>
    </row>
    <row r="162" spans="1:5" ht="51.75" x14ac:dyDescent="0.25">
      <c r="A162" s="5" t="s">
        <v>264</v>
      </c>
      <c r="B162" s="9" t="s">
        <v>263</v>
      </c>
      <c r="C162" s="10">
        <v>18490679.93</v>
      </c>
      <c r="D162" s="10">
        <v>18051980.850000001</v>
      </c>
      <c r="E162" s="17">
        <f t="shared" si="4"/>
        <v>97.627458364642209</v>
      </c>
    </row>
    <row r="163" spans="1:5" x14ac:dyDescent="0.25">
      <c r="A163" s="5" t="s">
        <v>266</v>
      </c>
      <c r="B163" s="7" t="s">
        <v>265</v>
      </c>
      <c r="C163" s="10">
        <v>255438835.38</v>
      </c>
      <c r="D163" s="10">
        <v>166783980.41</v>
      </c>
      <c r="E163" s="1">
        <f t="shared" si="4"/>
        <v>65.293118081236997</v>
      </c>
    </row>
    <row r="164" spans="1:5" x14ac:dyDescent="0.25">
      <c r="A164" s="5" t="s">
        <v>268</v>
      </c>
      <c r="B164" s="9" t="s">
        <v>267</v>
      </c>
      <c r="C164" s="10">
        <v>107000</v>
      </c>
      <c r="D164" s="10">
        <v>106485.57</v>
      </c>
      <c r="E164" s="17">
        <f t="shared" si="4"/>
        <v>99.519224299065428</v>
      </c>
    </row>
    <row r="165" spans="1:5" x14ac:dyDescent="0.25">
      <c r="A165" s="5" t="s">
        <v>270</v>
      </c>
      <c r="B165" s="9" t="s">
        <v>269</v>
      </c>
      <c r="C165" s="10">
        <v>3953237</v>
      </c>
      <c r="D165" s="10">
        <v>3866600.99</v>
      </c>
      <c r="E165" s="17">
        <f t="shared" si="4"/>
        <v>97.80847922854106</v>
      </c>
    </row>
    <row r="166" spans="1:5" x14ac:dyDescent="0.25">
      <c r="A166" s="5" t="s">
        <v>272</v>
      </c>
      <c r="B166" s="9" t="s">
        <v>271</v>
      </c>
      <c r="C166" s="10">
        <v>8345687</v>
      </c>
      <c r="D166" s="10">
        <v>8322835.9199999999</v>
      </c>
      <c r="E166" s="17">
        <f t="shared" si="4"/>
        <v>99.726192942534269</v>
      </c>
    </row>
    <row r="167" spans="1:5" x14ac:dyDescent="0.25">
      <c r="A167" s="5" t="s">
        <v>274</v>
      </c>
      <c r="B167" s="9" t="s">
        <v>273</v>
      </c>
      <c r="C167" s="10">
        <v>77014963</v>
      </c>
      <c r="D167" s="10">
        <v>76975793.849999994</v>
      </c>
      <c r="E167" s="17">
        <f t="shared" si="4"/>
        <v>99.94914085721237</v>
      </c>
    </row>
    <row r="168" spans="1:5" x14ac:dyDescent="0.25">
      <c r="A168" s="5" t="s">
        <v>276</v>
      </c>
      <c r="B168" s="9" t="s">
        <v>275</v>
      </c>
      <c r="C168" s="10">
        <v>2302576.2999999998</v>
      </c>
      <c r="D168" s="10">
        <v>2194279.73</v>
      </c>
      <c r="E168" s="17">
        <f t="shared" si="4"/>
        <v>95.296721763356985</v>
      </c>
    </row>
    <row r="169" spans="1:5" ht="26.25" x14ac:dyDescent="0.25">
      <c r="A169" s="5" t="s">
        <v>278</v>
      </c>
      <c r="B169" s="9" t="s">
        <v>277</v>
      </c>
      <c r="C169" s="10">
        <v>163715372.08000001</v>
      </c>
      <c r="D169" s="10">
        <v>75317984.349999994</v>
      </c>
      <c r="E169" s="17">
        <f t="shared" si="4"/>
        <v>46.00544432272104</v>
      </c>
    </row>
    <row r="170" spans="1:5" ht="26.25" x14ac:dyDescent="0.25">
      <c r="A170" s="5" t="s">
        <v>280</v>
      </c>
      <c r="B170" s="7" t="s">
        <v>279</v>
      </c>
      <c r="C170" s="10">
        <v>54540088.890000001</v>
      </c>
      <c r="D170" s="10">
        <v>50786976.049999997</v>
      </c>
      <c r="E170" s="1">
        <f t="shared" si="4"/>
        <v>93.118616202534014</v>
      </c>
    </row>
    <row r="171" spans="1:5" x14ac:dyDescent="0.25">
      <c r="A171" s="5" t="s">
        <v>282</v>
      </c>
      <c r="B171" s="9" t="s">
        <v>281</v>
      </c>
      <c r="C171" s="10">
        <v>15706.84</v>
      </c>
      <c r="D171" s="10">
        <v>15706.84</v>
      </c>
      <c r="E171" s="17">
        <f t="shared" si="4"/>
        <v>100</v>
      </c>
    </row>
    <row r="172" spans="1:5" x14ac:dyDescent="0.25">
      <c r="A172" s="5" t="s">
        <v>284</v>
      </c>
      <c r="B172" s="9" t="s">
        <v>283</v>
      </c>
      <c r="C172" s="10">
        <v>26427164</v>
      </c>
      <c r="D172" s="10">
        <v>26411465</v>
      </c>
      <c r="E172" s="17">
        <f t="shared" si="4"/>
        <v>99.940595214832726</v>
      </c>
    </row>
    <row r="173" spans="1:5" x14ac:dyDescent="0.25">
      <c r="A173" s="5" t="s">
        <v>286</v>
      </c>
      <c r="B173" s="9" t="s">
        <v>285</v>
      </c>
      <c r="C173" s="10">
        <v>2771170.61</v>
      </c>
      <c r="D173" s="10">
        <v>2771170.61</v>
      </c>
      <c r="E173" s="17">
        <f t="shared" si="4"/>
        <v>100</v>
      </c>
    </row>
    <row r="174" spans="1:5" ht="26.25" x14ac:dyDescent="0.25">
      <c r="A174" s="5" t="s">
        <v>288</v>
      </c>
      <c r="B174" s="9" t="s">
        <v>287</v>
      </c>
      <c r="C174" s="10">
        <v>25326047.440000001</v>
      </c>
      <c r="D174" s="10">
        <v>21588633.600000001</v>
      </c>
      <c r="E174" s="17">
        <f t="shared" si="4"/>
        <v>85.242806447179277</v>
      </c>
    </row>
    <row r="175" spans="1:5" x14ac:dyDescent="0.25">
      <c r="A175" s="5" t="s">
        <v>379</v>
      </c>
      <c r="B175" s="7" t="s">
        <v>380</v>
      </c>
      <c r="C175" s="10">
        <v>1520000</v>
      </c>
      <c r="D175" s="10" t="s">
        <v>8</v>
      </c>
      <c r="E175" s="1"/>
    </row>
    <row r="176" spans="1:5" ht="26.25" x14ac:dyDescent="0.25">
      <c r="A176" s="5" t="s">
        <v>381</v>
      </c>
      <c r="B176" s="9" t="s">
        <v>382</v>
      </c>
      <c r="C176" s="10">
        <v>1520000</v>
      </c>
      <c r="D176" s="10" t="s">
        <v>8</v>
      </c>
      <c r="E176" s="17"/>
    </row>
    <row r="177" spans="1:5" x14ac:dyDescent="0.25">
      <c r="A177" s="5" t="s">
        <v>290</v>
      </c>
      <c r="B177" s="7" t="s">
        <v>289</v>
      </c>
      <c r="C177" s="10">
        <v>465777141.74000001</v>
      </c>
      <c r="D177" s="10">
        <v>462766099.58999997</v>
      </c>
      <c r="E177" s="17">
        <f t="shared" si="4"/>
        <v>99.353544457172873</v>
      </c>
    </row>
    <row r="178" spans="1:5" x14ac:dyDescent="0.25">
      <c r="A178" s="5" t="s">
        <v>292</v>
      </c>
      <c r="B178" s="9" t="s">
        <v>291</v>
      </c>
      <c r="C178" s="10">
        <v>61081030.590000004</v>
      </c>
      <c r="D178" s="10">
        <v>60539856.719999999</v>
      </c>
      <c r="E178" s="17">
        <f t="shared" si="4"/>
        <v>99.114006648590163</v>
      </c>
    </row>
    <row r="179" spans="1:5" x14ac:dyDescent="0.25">
      <c r="A179" s="5" t="s">
        <v>294</v>
      </c>
      <c r="B179" s="9" t="s">
        <v>293</v>
      </c>
      <c r="C179" s="10">
        <v>351699583.24000001</v>
      </c>
      <c r="D179" s="10">
        <v>350478776.13999999</v>
      </c>
      <c r="E179" s="17">
        <f t="shared" si="4"/>
        <v>99.652883552276791</v>
      </c>
    </row>
    <row r="180" spans="1:5" x14ac:dyDescent="0.25">
      <c r="A180" s="5" t="s">
        <v>296</v>
      </c>
      <c r="B180" s="9" t="s">
        <v>295</v>
      </c>
      <c r="C180" s="10">
        <v>31656007.030000001</v>
      </c>
      <c r="D180" s="10">
        <v>31450399.899999999</v>
      </c>
      <c r="E180" s="17">
        <f t="shared" si="4"/>
        <v>99.350495690106612</v>
      </c>
    </row>
    <row r="181" spans="1:5" x14ac:dyDescent="0.25">
      <c r="A181" s="5" t="s">
        <v>298</v>
      </c>
      <c r="B181" s="9" t="s">
        <v>297</v>
      </c>
      <c r="C181" s="10">
        <v>159560.19</v>
      </c>
      <c r="D181" s="10">
        <v>115699.79</v>
      </c>
      <c r="E181" s="1">
        <f t="shared" si="4"/>
        <v>72.511689789288909</v>
      </c>
    </row>
    <row r="182" spans="1:5" x14ac:dyDescent="0.25">
      <c r="A182" s="5" t="s">
        <v>300</v>
      </c>
      <c r="B182" s="9" t="s">
        <v>299</v>
      </c>
      <c r="C182" s="10">
        <v>21180960.690000001</v>
      </c>
      <c r="D182" s="10">
        <v>20181367.039999999</v>
      </c>
      <c r="E182" s="17">
        <f t="shared" si="4"/>
        <v>95.280697298721051</v>
      </c>
    </row>
    <row r="183" spans="1:5" x14ac:dyDescent="0.25">
      <c r="A183" s="5" t="s">
        <v>302</v>
      </c>
      <c r="B183" s="7" t="s">
        <v>301</v>
      </c>
      <c r="C183" s="10">
        <v>70213165.780000001</v>
      </c>
      <c r="D183" s="10">
        <v>70030000.040000007</v>
      </c>
      <c r="E183" s="17">
        <f t="shared" si="4"/>
        <v>99.739129067938748</v>
      </c>
    </row>
    <row r="184" spans="1:5" x14ac:dyDescent="0.25">
      <c r="A184" s="5" t="s">
        <v>304</v>
      </c>
      <c r="B184" s="9" t="s">
        <v>303</v>
      </c>
      <c r="C184" s="10">
        <v>54771929.689999998</v>
      </c>
      <c r="D184" s="10">
        <v>54771929.689999998</v>
      </c>
      <c r="E184" s="1">
        <f t="shared" si="4"/>
        <v>100</v>
      </c>
    </row>
    <row r="185" spans="1:5" ht="26.25" x14ac:dyDescent="0.25">
      <c r="A185" s="5" t="s">
        <v>306</v>
      </c>
      <c r="B185" s="9" t="s">
        <v>305</v>
      </c>
      <c r="C185" s="10">
        <v>15441236.09</v>
      </c>
      <c r="D185" s="10">
        <v>15258070.35</v>
      </c>
      <c r="E185" s="17">
        <f t="shared" si="4"/>
        <v>98.813788359089841</v>
      </c>
    </row>
    <row r="186" spans="1:5" x14ac:dyDescent="0.25">
      <c r="A186" s="5" t="s">
        <v>308</v>
      </c>
      <c r="B186" s="7" t="s">
        <v>307</v>
      </c>
      <c r="C186" s="10">
        <v>30366246.940000001</v>
      </c>
      <c r="D186" s="10">
        <v>30338037.329999998</v>
      </c>
      <c r="E186" s="17">
        <f t="shared" si="4"/>
        <v>99.907102085892475</v>
      </c>
    </row>
    <row r="187" spans="1:5" x14ac:dyDescent="0.25">
      <c r="A187" s="5" t="s">
        <v>310</v>
      </c>
      <c r="B187" s="9" t="s">
        <v>309</v>
      </c>
      <c r="C187" s="10">
        <v>6973058.1200000001</v>
      </c>
      <c r="D187" s="10">
        <v>6973058.1200000001</v>
      </c>
      <c r="E187" s="17">
        <f t="shared" si="4"/>
        <v>100</v>
      </c>
    </row>
    <row r="188" spans="1:5" x14ac:dyDescent="0.25">
      <c r="A188" s="5" t="s">
        <v>312</v>
      </c>
      <c r="B188" s="9" t="s">
        <v>311</v>
      </c>
      <c r="C188" s="10">
        <v>20118900</v>
      </c>
      <c r="D188" s="10">
        <v>20090690.390000001</v>
      </c>
      <c r="E188" s="17">
        <f t="shared" si="4"/>
        <v>99.859785525053553</v>
      </c>
    </row>
    <row r="189" spans="1:5" ht="26.25" x14ac:dyDescent="0.25">
      <c r="A189" s="5" t="s">
        <v>314</v>
      </c>
      <c r="B189" s="9" t="s">
        <v>313</v>
      </c>
      <c r="C189" s="10">
        <v>3274288.82</v>
      </c>
      <c r="D189" s="10">
        <v>3274288.82</v>
      </c>
      <c r="E189" s="1">
        <f t="shared" si="4"/>
        <v>100</v>
      </c>
    </row>
    <row r="190" spans="1:5" x14ac:dyDescent="0.25">
      <c r="A190" s="5" t="s">
        <v>316</v>
      </c>
      <c r="B190" s="7" t="s">
        <v>315</v>
      </c>
      <c r="C190" s="10">
        <v>7845701</v>
      </c>
      <c r="D190" s="10">
        <v>7762361.1699999999</v>
      </c>
      <c r="E190" s="17">
        <f t="shared" si="4"/>
        <v>98.93776438842113</v>
      </c>
    </row>
    <row r="191" spans="1:5" x14ac:dyDescent="0.25">
      <c r="A191" s="5" t="s">
        <v>318</v>
      </c>
      <c r="B191" s="9" t="s">
        <v>317</v>
      </c>
      <c r="C191" s="10">
        <v>7741500</v>
      </c>
      <c r="D191" s="10">
        <v>7661526.1699999999</v>
      </c>
      <c r="E191" s="17">
        <f t="shared" si="4"/>
        <v>98.966946586578828</v>
      </c>
    </row>
    <row r="192" spans="1:5" ht="26.25" x14ac:dyDescent="0.25">
      <c r="A192" s="5" t="s">
        <v>320</v>
      </c>
      <c r="B192" s="9" t="s">
        <v>319</v>
      </c>
      <c r="C192" s="10">
        <v>104201</v>
      </c>
      <c r="D192" s="10">
        <v>100835</v>
      </c>
      <c r="E192" s="1">
        <f t="shared" si="4"/>
        <v>96.769704705329119</v>
      </c>
    </row>
    <row r="193" spans="1:5" ht="39" x14ac:dyDescent="0.25">
      <c r="A193" s="5" t="s">
        <v>322</v>
      </c>
      <c r="B193" s="7" t="s">
        <v>321</v>
      </c>
      <c r="C193" s="10">
        <v>21000</v>
      </c>
      <c r="D193" s="10">
        <v>12659.29</v>
      </c>
      <c r="E193" s="17">
        <f t="shared" si="4"/>
        <v>60.282333333333341</v>
      </c>
    </row>
    <row r="194" spans="1:5" ht="26.25" x14ac:dyDescent="0.25">
      <c r="A194" s="5" t="s">
        <v>324</v>
      </c>
      <c r="B194" s="9" t="s">
        <v>323</v>
      </c>
      <c r="C194" s="10">
        <v>21000</v>
      </c>
      <c r="D194" s="10">
        <v>12659.29</v>
      </c>
      <c r="E194" s="1">
        <f t="shared" si="4"/>
        <v>60.282333333333341</v>
      </c>
    </row>
    <row r="195" spans="1:5" ht="51.75" x14ac:dyDescent="0.25">
      <c r="A195" s="5" t="s">
        <v>326</v>
      </c>
      <c r="B195" s="7" t="s">
        <v>325</v>
      </c>
      <c r="C195" s="10">
        <v>54815106.700000003</v>
      </c>
      <c r="D195" s="10">
        <v>54814231.68</v>
      </c>
      <c r="E195" s="17">
        <f t="shared" si="4"/>
        <v>99.99840368822997</v>
      </c>
    </row>
    <row r="196" spans="1:5" ht="39" x14ac:dyDescent="0.25">
      <c r="A196" s="5" t="s">
        <v>328</v>
      </c>
      <c r="B196" s="9" t="s">
        <v>327</v>
      </c>
      <c r="C196" s="10">
        <v>9274000</v>
      </c>
      <c r="D196" s="10">
        <v>9274000</v>
      </c>
      <c r="E196" s="17">
        <f t="shared" si="4"/>
        <v>100</v>
      </c>
    </row>
    <row r="197" spans="1:5" ht="26.25" x14ac:dyDescent="0.25">
      <c r="A197" s="5" t="s">
        <v>330</v>
      </c>
      <c r="B197" s="9" t="s">
        <v>329</v>
      </c>
      <c r="C197" s="10">
        <v>45541106.700000003</v>
      </c>
      <c r="D197" s="10">
        <v>45540231.68</v>
      </c>
      <c r="E197" s="17"/>
    </row>
    <row r="198" spans="1:5" x14ac:dyDescent="0.25">
      <c r="A198" s="27"/>
      <c r="B198" s="28"/>
      <c r="C198" s="27"/>
      <c r="D198" s="27"/>
      <c r="E198" s="29"/>
    </row>
    <row r="199" spans="1:5" ht="26.25" x14ac:dyDescent="0.25">
      <c r="A199" s="18" t="s">
        <v>7</v>
      </c>
      <c r="B199" s="19" t="s">
        <v>331</v>
      </c>
      <c r="C199" s="20">
        <v>-8027713.9699999997</v>
      </c>
      <c r="D199" s="20">
        <v>4122550.65</v>
      </c>
      <c r="E199" s="29"/>
    </row>
    <row r="200" spans="1:5" x14ac:dyDescent="0.25">
      <c r="A200" s="30"/>
      <c r="B200" s="30"/>
      <c r="C200" s="30"/>
      <c r="D200" s="30"/>
      <c r="E200" s="30"/>
    </row>
    <row r="201" spans="1:5" x14ac:dyDescent="0.25">
      <c r="C201" s="31"/>
      <c r="D201" s="31"/>
    </row>
  </sheetData>
  <mergeCells count="9">
    <mergeCell ref="C2:E2"/>
    <mergeCell ref="C3:E3"/>
    <mergeCell ref="C4:E4"/>
    <mergeCell ref="A6:E6"/>
    <mergeCell ref="B8:B9"/>
    <mergeCell ref="A8:A9"/>
    <mergeCell ref="C8:C9"/>
    <mergeCell ref="D8:D9"/>
    <mergeCell ref="E8:E9"/>
  </mergeCells>
  <pageMargins left="0.59055118110236227" right="0.27559055118110237" top="0.55118110236220474" bottom="0.39370078740157483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249537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7ADF2D-78B1-42B7-8962-7657FE242A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PODGOR\plan1</dc:creator>
  <cp:lastModifiedBy>Антон А. Любченко</cp:lastModifiedBy>
  <cp:lastPrinted>2024-03-14T06:27:13Z</cp:lastPrinted>
  <dcterms:created xsi:type="dcterms:W3CDTF">2023-01-18T13:35:41Z</dcterms:created>
  <dcterms:modified xsi:type="dcterms:W3CDTF">2024-05-20T09:03:38Z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0503317G_20220101_1.xlsx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m0024b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не используется</vt:lpwstr>
  </property>
</Properties>
</file>